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5 дороги" sheetId="10" state="hidden" r:id="rId2"/>
    <sheet name="Лист7 транспорт" sheetId="12" state="hidden" r:id="rId3"/>
    <sheet name="Сопоставление названий" sheetId="13" state="hidden" r:id="rId4"/>
    <sheet name="дороги голоса 2014" sheetId="2" state="hidden" r:id="rId5"/>
    <sheet name="дороги % 2014" sheetId="6" state="hidden" r:id="rId6"/>
    <sheet name="транспорт % 2014" sheetId="5" state="hidden" r:id="rId7"/>
    <sheet name="транспорт голоса 2014" sheetId="3" state="hidden" r:id="rId8"/>
    <sheet name="жкх % и голоса 2014" sheetId="4" state="hidden" r:id="rId9"/>
  </sheets>
  <definedNames>
    <definedName name="_xlnm._FilterDatabase" localSheetId="0" hidden="1">Лист1!$A$5:$F$100</definedName>
    <definedName name="_xlnm.Print_Titles" localSheetId="0">Лист1!$4:$5</definedName>
    <definedName name="_xlnm.Print_Area" localSheetId="0">Лист1!$A$1:$G$100</definedName>
  </definedNames>
  <calcPr calcId="162913"/>
</workbook>
</file>

<file path=xl/calcChain.xml><?xml version="1.0" encoding="utf-8"?>
<calcChain xmlns="http://schemas.openxmlformats.org/spreadsheetml/2006/main">
  <c r="F100" i="1" l="1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</calcChain>
</file>

<file path=xl/sharedStrings.xml><?xml version="1.0" encoding="utf-8"?>
<sst xmlns="http://schemas.openxmlformats.org/spreadsheetml/2006/main" count="2112" uniqueCount="544">
  <si>
    <t>№</t>
  </si>
  <si>
    <t>Наименование муниципального образования</t>
  </si>
  <si>
    <t>%</t>
  </si>
  <si>
    <t>Удовлетворенность организацией транспортного обслуживания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</si>
  <si>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</si>
  <si>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</si>
  <si>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</si>
  <si>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</si>
  <si>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</si>
  <si>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</si>
  <si>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</si>
  <si>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</si>
  <si>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</si>
  <si>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</si>
  <si>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</si>
  <si>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</si>
  <si>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</si>
  <si>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</si>
  <si>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</si>
  <si>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</si>
  <si>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</si>
  <si>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</si>
  <si>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</si>
  <si>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</si>
  <si>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</si>
  <si>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</si>
  <si>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</si>
  <si>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</si>
  <si>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</si>
  <si>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</si>
  <si>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</si>
  <si>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</si>
  <si>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</si>
  <si>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</si>
  <si>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</si>
  <si>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</si>
  <si>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</si>
  <si>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</si>
  <si>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</si>
  <si>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</si>
  <si>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</si>
  <si>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</si>
  <si>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</si>
  <si>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</si>
  <si>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</si>
  <si>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</si>
  <si>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</si>
  <si>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</si>
  <si>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</si>
  <si>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</si>
  <si>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</si>
  <si>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</si>
  <si>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</si>
  <si>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</si>
  <si>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</si>
  <si>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</si>
  <si>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</si>
  <si>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</si>
  <si>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</si>
  <si>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</si>
  <si>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</si>
  <si>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</si>
  <si>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</si>
  <si>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</si>
  <si>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</si>
  <si>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</si>
  <si>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</si>
  <si>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</si>
  <si>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</si>
  <si>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</si>
  <si>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</si>
  <si>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</si>
  <si>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</si>
  <si>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</si>
  <si>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</si>
  <si>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</si>
  <si>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</si>
  <si>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</si>
  <si>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</si>
  <si>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</si>
  <si>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</si>
  <si>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</si>
  <si>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</si>
  <si>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</si>
  <si>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</si>
  <si>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</si>
  <si>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</si>
  <si>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</si>
  <si>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</si>
  <si>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</si>
  <si>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</si>
  <si>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</si>
  <si>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</si>
  <si>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</si>
  <si>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</si>
  <si>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</si>
  <si>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</si>
  <si>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</si>
  <si>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</si>
  <si>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</si>
  <si>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</si>
  <si>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</si>
  <si>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</si>
  <si>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</si>
  <si>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</si>
  <si>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</si>
  <si>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</si>
  <si>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</si>
  <si>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</si>
  <si>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</si>
  <si>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</si>
  <si>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</si>
  <si>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</si>
  <si>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</si>
  <si>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</si>
  <si>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</si>
  <si>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</si>
  <si>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</si>
  <si>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</si>
  <si>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</si>
  <si>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</si>
  <si>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</si>
  <si>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</si>
  <si>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</si>
  <si>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</si>
  <si>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</si>
  <si>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</si>
  <si>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</si>
  <si>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</si>
  <si>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</si>
  <si>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</si>
  <si>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</si>
  <si>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</si>
  <si>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</si>
  <si>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</si>
  <si>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</si>
  <si>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</si>
  <si>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</si>
  <si>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</si>
  <si>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</si>
  <si>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</si>
  <si>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</si>
  <si>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</si>
  <si>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</si>
  <si>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</si>
  <si>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</si>
  <si>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</si>
  <si>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</si>
  <si>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</si>
  <si>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</si>
  <si>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</si>
  <si>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</si>
  <si>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</si>
  <si>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</si>
  <si>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</si>
  <si>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</si>
  <si>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</si>
  <si>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</si>
  <si>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</si>
  <si>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</si>
  <si>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</si>
  <si>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</si>
  <si>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</si>
  <si>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</si>
  <si>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</si>
  <si>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</si>
  <si>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</si>
  <si>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</si>
  <si>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</si>
  <si>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</si>
  <si>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</si>
  <si>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</si>
  <si>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</si>
  <si>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</si>
  <si>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</si>
  <si>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</si>
  <si>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</si>
  <si>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</si>
  <si>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</si>
  <si>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</si>
  <si>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</si>
  <si>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</si>
  <si>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</si>
  <si>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</si>
  <si>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</si>
  <si>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</si>
  <si>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</si>
  <si>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</si>
  <si>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</si>
  <si>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</si>
  <si>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</si>
  <si>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</si>
  <si>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</si>
  <si>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</si>
  <si>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</si>
  <si>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</si>
  <si>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</si>
  <si>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</si>
  <si>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</si>
  <si>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</si>
  <si>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</si>
  <si>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</si>
  <si>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</si>
  <si>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</si>
  <si>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ИТОГО</t>
  </si>
  <si>
    <t xml:space="preserve">% 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</si>
  <si>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</si>
  <si>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</si>
  <si>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</si>
  <si>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</si>
  <si>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</si>
  <si>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</si>
  <si>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</si>
  <si>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</si>
  <si>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</si>
  <si>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</si>
  <si>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</si>
  <si>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</si>
  <si>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</si>
  <si>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</si>
  <si>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</si>
  <si>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</si>
  <si>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</si>
  <si>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</si>
  <si>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</si>
  <si>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</si>
  <si>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</si>
  <si>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</si>
  <si>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</si>
  <si>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</si>
  <si>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</si>
  <si>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</si>
  <si>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</si>
  <si>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</si>
  <si>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</si>
  <si>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</si>
  <si>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</si>
  <si>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</si>
  <si>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</si>
  <si>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</si>
  <si>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</si>
  <si>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</si>
  <si>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</si>
  <si>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</si>
  <si>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</si>
  <si>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</si>
  <si>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</si>
  <si>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</si>
  <si>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</si>
  <si>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</si>
  <si>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</si>
  <si>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</si>
  <si>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</si>
  <si>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</si>
  <si>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</si>
  <si>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</si>
  <si>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</si>
  <si>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</si>
  <si>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</si>
  <si>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</si>
  <si>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</si>
  <si>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</si>
  <si>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</si>
  <si>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</si>
  <si>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</si>
  <si>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</si>
  <si>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</si>
  <si>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</si>
  <si>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</si>
  <si>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</si>
  <si>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</si>
  <si>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</si>
  <si>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</si>
  <si>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</si>
  <si>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</si>
  <si>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</si>
  <si>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</si>
  <si>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</si>
  <si>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</si>
  <si>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</si>
  <si>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</si>
  <si>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</si>
  <si>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</si>
  <si>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</si>
  <si>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</si>
  <si>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</si>
  <si>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</si>
  <si>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</si>
  <si>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</si>
  <si>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</si>
  <si>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</si>
  <si>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</si>
  <si>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</si>
  <si>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</si>
  <si>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</si>
  <si>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</si>
  <si>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</si>
  <si>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</si>
  <si>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</si>
  <si>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</si>
  <si>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</si>
  <si>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</si>
  <si>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</si>
  <si>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</si>
  <si>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</si>
  <si>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</si>
  <si>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</si>
  <si>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</si>
  <si>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</si>
  <si>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</si>
  <si>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</si>
  <si>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</si>
  <si>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</si>
  <si>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</si>
  <si>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</si>
  <si>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</si>
  <si>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</si>
  <si>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</si>
  <si>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</si>
  <si>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</si>
  <si>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</si>
  <si>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</si>
  <si>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</si>
  <si>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</si>
  <si>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</si>
  <si>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</si>
  <si>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</si>
  <si>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</si>
  <si>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</si>
  <si>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</si>
  <si>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</si>
  <si>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</si>
  <si>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</si>
  <si>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</si>
  <si>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</si>
  <si>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</si>
  <si>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</si>
  <si>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</si>
  <si>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</si>
  <si>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</si>
  <si>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</si>
  <si>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</si>
  <si>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</si>
  <si>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</si>
  <si>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</si>
  <si>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</si>
  <si>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</si>
  <si>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</si>
  <si>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</si>
  <si>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</si>
  <si>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</si>
  <si>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</si>
  <si>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</si>
  <si>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</si>
  <si>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</si>
  <si>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</si>
  <si>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</si>
  <si>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</si>
  <si>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</si>
  <si>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</si>
  <si>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</si>
  <si>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</si>
  <si>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</si>
  <si>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</si>
  <si>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</si>
  <si>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</si>
  <si>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</si>
  <si>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</si>
  <si>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</si>
  <si>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</si>
  <si>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</si>
  <si>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</si>
  <si>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</si>
  <si>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</si>
  <si>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</si>
  <si>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</si>
  <si>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</si>
  <si>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</si>
  <si>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</si>
  <si>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</si>
  <si>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</si>
  <si>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</si>
  <si>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</si>
  <si>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</si>
  <si>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</si>
  <si>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</si>
  <si>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</si>
  <si>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</si>
  <si>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</si>
  <si>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</si>
  <si>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</si>
  <si>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</si>
  <si>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</si>
  <si>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</si>
  <si>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</si>
  <si>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</si>
  <si>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</si>
  <si>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</si>
  <si>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</si>
  <si>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</si>
  <si>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</si>
  <si>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</si>
  <si>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</si>
  <si>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</si>
  <si>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</si>
  <si>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</si>
  <si>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</si>
  <si>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</si>
  <si>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</si>
  <si>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</si>
  <si>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</si>
  <si>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</si>
  <si>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</si>
  <si>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</si>
  <si>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</si>
  <si>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</si>
  <si>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</si>
  <si>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</si>
  <si>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</si>
  <si>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</si>
  <si>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</si>
  <si>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</si>
  <si>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</si>
  <si>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</si>
  <si>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</si>
  <si>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</si>
  <si>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</si>
  <si>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</si>
  <si>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</si>
  <si>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</si>
  <si>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</si>
  <si>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</si>
  <si>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</si>
  <si>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</si>
  <si>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</si>
  <si>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</si>
  <si>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</si>
  <si>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</si>
  <si>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</si>
  <si>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</si>
  <si>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</si>
  <si>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</si>
  <si>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</si>
  <si>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</si>
  <si>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</si>
  <si>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</si>
  <si>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</si>
  <si>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</si>
  <si>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</si>
  <si>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</si>
  <si>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</si>
  <si>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</si>
  <si>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</si>
  <si>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</si>
  <si>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</si>
  <si>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</si>
  <si>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</si>
  <si>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</si>
  <si>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</si>
  <si>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</si>
  <si>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</si>
  <si>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</si>
  <si>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</si>
  <si>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</si>
  <si>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</si>
  <si>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</si>
  <si>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</si>
  <si>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</si>
  <si>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</si>
  <si>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</si>
  <si>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</si>
  <si>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</si>
  <si>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</si>
  <si>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</si>
  <si>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</si>
  <si>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</si>
  <si>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</si>
  <si>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</si>
  <si>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</si>
  <si>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</si>
  <si>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</si>
  <si>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</si>
  <si>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</si>
  <si>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</si>
  <si>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</si>
  <si>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</si>
  <si>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</si>
  <si>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</si>
  <si>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</si>
  <si>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</si>
  <si>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</si>
  <si>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</si>
  <si>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</si>
  <si>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</si>
  <si>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</si>
  <si>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</si>
  <si>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</si>
  <si>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</si>
  <si>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</si>
  <si>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</si>
  <si>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</si>
  <si>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</si>
  <si>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</si>
  <si>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</si>
  <si>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</si>
  <si>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</si>
  <si>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</si>
  <si>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</si>
  <si>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</si>
  <si>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</si>
  <si>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</si>
  <si>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</si>
  <si>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</si>
  <si>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</si>
  <si>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</si>
  <si>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</si>
  <si>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</si>
  <si>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</si>
  <si>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</si>
  <si>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</si>
  <si>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</si>
  <si>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ТРАНСПОРТ</t>
  </si>
  <si>
    <t>ДОРОГИ</t>
  </si>
  <si>
    <t>Удовлетворенность качеством автомобильных дорог</t>
  </si>
  <si>
    <t>Муниципальное образование
город Алапаевск</t>
  </si>
  <si>
    <t>Березовский  городской округ</t>
  </si>
  <si>
    <t>городское поселение Верхние Серги</t>
  </si>
  <si>
    <t>Городской округ «Город Лесной»</t>
  </si>
  <si>
    <t xml:space="preserve">городской округ Красноуральск </t>
  </si>
  <si>
    <t>городской округ Нижняя Салда</t>
  </si>
  <si>
    <t>Дружининское городское поселение</t>
  </si>
  <si>
    <t>Михайловское муниципальное образование</t>
  </si>
  <si>
    <t>муниципальное образование «город Екатеринбург»</t>
  </si>
  <si>
    <t>муниципальное образование «поселок Уральский»</t>
  </si>
  <si>
    <t>муниципальное образование Камышловский муниципальный район</t>
  </si>
  <si>
    <t>муниципальное образование рабочий поселок Атиг</t>
  </si>
  <si>
    <t>Сладковское сельское поселение</t>
  </si>
  <si>
    <t>Усть-Ницинское сельское поселение</t>
  </si>
  <si>
    <t xml:space="preserve">муниципальное образование «Город Каменск-Уральский» </t>
  </si>
  <si>
    <t>отсутствие респондентов</t>
  </si>
  <si>
    <t xml:space="preserve">           от_____________№_________</t>
  </si>
  <si>
    <t>Итоги соцопросов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состоянию на 31.12.2016</t>
  </si>
  <si>
    <t>Удовлетворенность жилищно-коммунальными услугами</t>
  </si>
  <si>
    <t>72,9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</si>
</sst>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0" xfId="0" applyFont="1" applyFill="1"/>
    <xf numFmtId="0" fontId="7" fillId="3" borderId="16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8" fillId="2" borderId="13" xfId="0" applyNumberFormat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1" fillId="0" borderId="2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Font="1"/>
    <xf numFmtId="0" fontId="1" fillId="0" borderId="29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/>
    </xf>
    <xf numFmtId="0" fontId="1" fillId="0" borderId="26" xfId="0" applyFont="1" applyBorder="1" applyAlignment="1">
      <alignment horizontal="left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164" fontId="14" fillId="0" borderId="31" xfId="0" applyNumberFormat="1" applyFont="1" applyFill="1" applyBorder="1" applyAlignment="1">
      <alignment horizontal="center" vertical="center" wrapText="1"/>
    </xf>
    <xf numFmtId="164" fontId="1" fillId="0" borderId="27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64" fontId="14" fillId="0" borderId="28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horizontal="center" vertical="center" wrapText="1"/>
    </xf>
    <xf numFmtId="164" fontId="1" fillId="0" borderId="32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4" fontId="14" fillId="4" borderId="10" xfId="0" applyNumberFormat="1" applyFont="1" applyFill="1" applyBorder="1" applyAlignment="1">
      <alignment horizontal="center" vertical="center" wrapText="1"/>
    </xf>
    <xf numFmtId="4" fontId="14" fillId="4" borderId="9" xfId="0" applyNumberFormat="1" applyFont="1" applyFill="1" applyBorder="1" applyAlignment="1">
      <alignment horizontal="center" vertical="center" wrapText="1"/>
    </xf>
    <xf numFmtId="4" fontId="14" fillId="4" borderId="11" xfId="0" applyNumberFormat="1" applyFont="1" applyFill="1" applyBorder="1" applyAlignment="1">
      <alignment horizontal="center" vertical="center" wrapText="1"/>
    </xf>
    <xf numFmtId="4" fontId="14" fillId="4" borderId="3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3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view="pageBreakPreview" topLeftCell="A64" zoomScaleNormal="85" zoomScaleSheetLayoutView="100" workbookViewId="0">
      <selection activeCell="G3" sqref="G3"/>
    </sheetView>
  </sheetViews>
  <sheetFormatPr defaultRowHeight="15" x14ac:dyDescent="0.25"/>
  <cols>
    <col min="1" max="1" width="4.85546875" style="1" customWidth="1"/>
    <col min="2" max="2" width="90.42578125" style="1" hidden="1" customWidth="1"/>
    <col min="3" max="3" width="80.28515625" style="1" hidden="1" customWidth="1"/>
    <col min="4" max="4" width="26.7109375" style="1" customWidth="1"/>
    <col min="5" max="6" width="21.7109375" style="1" customWidth="1"/>
    <col min="7" max="7" width="18.85546875" customWidth="1"/>
  </cols>
  <sheetData>
    <row r="1" spans="1:7" ht="18.75" customHeight="1" x14ac:dyDescent="0.25">
      <c r="A1" s="85"/>
      <c r="B1" s="85"/>
      <c r="C1" s="85"/>
      <c r="D1" s="85"/>
      <c r="E1" s="95" t="s">
        <v>540</v>
      </c>
      <c r="F1" s="96"/>
    </row>
    <row r="2" spans="1:7" ht="15" customHeight="1" x14ac:dyDescent="0.25">
      <c r="A2" s="89" t="s">
        <v>541</v>
      </c>
      <c r="B2" s="90"/>
      <c r="C2" s="90"/>
      <c r="D2" s="89"/>
      <c r="E2" s="89"/>
      <c r="F2" s="89"/>
    </row>
    <row r="3" spans="1:7" ht="90.75" customHeight="1" thickBot="1" x14ac:dyDescent="0.3">
      <c r="A3" s="91"/>
      <c r="B3" s="92"/>
      <c r="C3" s="92"/>
      <c r="D3" s="91"/>
      <c r="E3" s="91"/>
      <c r="F3" s="91"/>
    </row>
    <row r="4" spans="1:7" ht="60" customHeight="1" thickBot="1" x14ac:dyDescent="0.3">
      <c r="A4" s="93" t="s">
        <v>0</v>
      </c>
      <c r="B4" s="59"/>
      <c r="C4" s="59"/>
      <c r="D4" s="87" t="s">
        <v>1</v>
      </c>
      <c r="E4" s="99" t="s">
        <v>523</v>
      </c>
      <c r="F4" s="97" t="s">
        <v>3</v>
      </c>
      <c r="G4" s="98" t="s">
        <v>542</v>
      </c>
    </row>
    <row r="5" spans="1:7" ht="18" customHeight="1" thickBot="1" x14ac:dyDescent="0.3">
      <c r="A5" s="94"/>
      <c r="B5" s="60" t="s">
        <v>522</v>
      </c>
      <c r="C5" s="60" t="s">
        <v>521</v>
      </c>
      <c r="D5" s="88"/>
      <c r="E5" s="56" t="s">
        <v>205</v>
      </c>
      <c r="F5" s="69" t="s">
        <v>2</v>
      </c>
      <c r="G5" s="69" t="s">
        <v>2</v>
      </c>
    </row>
    <row r="6" spans="1:7" ht="35.25" customHeight="1" x14ac:dyDescent="0.25">
      <c r="A6" s="3" t="s">
        <v>98</v>
      </c>
      <c r="B6" s="55" t="s">
        <v>207</v>
      </c>
      <c r="C6" s="55" t="s">
        <v>207</v>
      </c>
      <c r="D6" s="63" t="s">
        <v>524</v>
      </c>
      <c r="E6" s="70">
        <v>29.411764705882355</v>
      </c>
      <c r="F6" s="70">
        <v>95.2</v>
      </c>
      <c r="G6" s="80" t="s">
        <v>543</v>
      </c>
    </row>
    <row r="7" spans="1:7" ht="35.25" customHeight="1" x14ac:dyDescent="0.25">
      <c r="A7" s="29" t="s">
        <v>99</v>
      </c>
      <c r="B7" s="53" t="s">
        <v>208</v>
      </c>
      <c r="C7" s="53" t="s">
        <v>208</v>
      </c>
      <c r="D7" s="63" t="s">
        <v>5</v>
      </c>
      <c r="E7" s="67">
        <v>25</v>
      </c>
      <c r="F7" s="67">
        <v>89</v>
      </c>
      <c r="G7" s="81">
        <v>64.790000000000006</v>
      </c>
    </row>
    <row r="8" spans="1:7" ht="35.25" customHeight="1" x14ac:dyDescent="0.25">
      <c r="A8" s="29" t="s">
        <v>100</v>
      </c>
      <c r="B8" s="53" t="s">
        <v>246</v>
      </c>
      <c r="C8" s="53" t="s">
        <v>246</v>
      </c>
      <c r="D8" s="63" t="s">
        <v>6</v>
      </c>
      <c r="E8" s="67">
        <v>90</v>
      </c>
      <c r="F8" s="67">
        <v>97.3</v>
      </c>
      <c r="G8" s="81">
        <v>77.27</v>
      </c>
    </row>
    <row r="9" spans="1:7" ht="35.25" customHeight="1" x14ac:dyDescent="0.25">
      <c r="A9" s="29" t="s">
        <v>101</v>
      </c>
      <c r="B9" s="53" t="s">
        <v>209</v>
      </c>
      <c r="C9" s="53" t="s">
        <v>209</v>
      </c>
      <c r="D9" s="64" t="s">
        <v>7</v>
      </c>
      <c r="E9" s="67">
        <v>87.5</v>
      </c>
      <c r="F9" s="67">
        <v>87.2</v>
      </c>
      <c r="G9" s="81">
        <v>74.290000000000006</v>
      </c>
    </row>
    <row r="10" spans="1:7" ht="35.25" customHeight="1" x14ac:dyDescent="0.25">
      <c r="A10" s="29" t="s">
        <v>102</v>
      </c>
      <c r="B10" s="53" t="s">
        <v>210</v>
      </c>
      <c r="C10" s="53" t="s">
        <v>247</v>
      </c>
      <c r="D10" s="63" t="s">
        <v>8</v>
      </c>
      <c r="E10" s="67">
        <v>66.666666666666657</v>
      </c>
      <c r="F10" s="67">
        <v>100</v>
      </c>
      <c r="G10" s="81">
        <v>100</v>
      </c>
    </row>
    <row r="11" spans="1:7" ht="35.25" customHeight="1" x14ac:dyDescent="0.25">
      <c r="A11" s="29" t="s">
        <v>103</v>
      </c>
      <c r="B11" s="58"/>
      <c r="C11" s="58"/>
      <c r="D11" s="63" t="s">
        <v>9</v>
      </c>
      <c r="E11" s="67">
        <v>20</v>
      </c>
      <c r="F11" s="67">
        <v>87.4</v>
      </c>
      <c r="G11" s="81">
        <v>89.06</v>
      </c>
    </row>
    <row r="12" spans="1:7" ht="35.25" customHeight="1" x14ac:dyDescent="0.25">
      <c r="A12" s="29" t="s">
        <v>104</v>
      </c>
      <c r="B12" s="53" t="s">
        <v>10</v>
      </c>
      <c r="C12" s="53" t="s">
        <v>10</v>
      </c>
      <c r="D12" s="63" t="s">
        <v>10</v>
      </c>
      <c r="E12" s="75">
        <v>100</v>
      </c>
      <c r="F12" s="67">
        <v>100</v>
      </c>
      <c r="G12" s="81">
        <v>80</v>
      </c>
    </row>
    <row r="13" spans="1:7" ht="35.25" customHeight="1" x14ac:dyDescent="0.25">
      <c r="A13" s="29" t="s">
        <v>105</v>
      </c>
      <c r="B13" s="53" t="s">
        <v>11</v>
      </c>
      <c r="C13" s="53" t="s">
        <v>11</v>
      </c>
      <c r="D13" s="63" t="s">
        <v>11</v>
      </c>
      <c r="E13" s="75">
        <v>100</v>
      </c>
      <c r="F13" s="67">
        <v>100</v>
      </c>
      <c r="G13" s="81">
        <v>42.86</v>
      </c>
    </row>
    <row r="14" spans="1:7" ht="35.25" customHeight="1" x14ac:dyDescent="0.25">
      <c r="A14" s="29" t="s">
        <v>106</v>
      </c>
      <c r="B14" s="53" t="s">
        <v>12</v>
      </c>
      <c r="C14" s="53" t="s">
        <v>12</v>
      </c>
      <c r="D14" s="63" t="s">
        <v>12</v>
      </c>
      <c r="E14" s="75">
        <v>75</v>
      </c>
      <c r="F14" s="67">
        <v>100</v>
      </c>
      <c r="G14" s="81">
        <v>75</v>
      </c>
    </row>
    <row r="15" spans="1:7" ht="35.25" customHeight="1" x14ac:dyDescent="0.25">
      <c r="A15" s="29" t="s">
        <v>107</v>
      </c>
      <c r="B15" s="53" t="s">
        <v>13</v>
      </c>
      <c r="C15" s="53" t="s">
        <v>13</v>
      </c>
      <c r="D15" s="63" t="s">
        <v>13</v>
      </c>
      <c r="E15" s="75">
        <v>100</v>
      </c>
      <c r="F15" s="67">
        <v>100</v>
      </c>
      <c r="G15" s="81">
        <v>75</v>
      </c>
    </row>
    <row r="16" spans="1:7" ht="35.25" customHeight="1" x14ac:dyDescent="0.25">
      <c r="A16" s="29" t="s">
        <v>108</v>
      </c>
      <c r="B16" s="58"/>
      <c r="C16" s="58"/>
      <c r="D16" s="63" t="s">
        <v>14</v>
      </c>
      <c r="E16" s="67">
        <v>50</v>
      </c>
      <c r="F16" s="67">
        <v>100</v>
      </c>
      <c r="G16" s="81">
        <v>75</v>
      </c>
    </row>
    <row r="17" spans="1:7" ht="35.25" customHeight="1" x14ac:dyDescent="0.25">
      <c r="A17" s="29" t="s">
        <v>109</v>
      </c>
      <c r="B17" s="58"/>
      <c r="C17" s="58"/>
      <c r="D17" s="63" t="s">
        <v>525</v>
      </c>
      <c r="E17" s="67">
        <v>58.108108108108105</v>
      </c>
      <c r="F17" s="67">
        <v>90.2</v>
      </c>
      <c r="G17" s="81">
        <v>73.61</v>
      </c>
    </row>
    <row r="18" spans="1:7" ht="35.25" customHeight="1" x14ac:dyDescent="0.25">
      <c r="A18" s="29" t="s">
        <v>110</v>
      </c>
      <c r="B18" s="53" t="s">
        <v>211</v>
      </c>
      <c r="C18" s="53" t="s">
        <v>248</v>
      </c>
      <c r="D18" s="64" t="s">
        <v>16</v>
      </c>
      <c r="E18" s="75">
        <v>38.095238095238095</v>
      </c>
      <c r="F18" s="67">
        <v>99.5</v>
      </c>
      <c r="G18" s="81">
        <v>56</v>
      </c>
    </row>
    <row r="19" spans="1:7" ht="35.25" customHeight="1" x14ac:dyDescent="0.25">
      <c r="A19" s="29" t="s">
        <v>111</v>
      </c>
      <c r="B19" s="53" t="s">
        <v>17</v>
      </c>
      <c r="C19" s="53" t="s">
        <v>17</v>
      </c>
      <c r="D19" s="63" t="s">
        <v>17</v>
      </c>
      <c r="E19" s="75">
        <v>51.612903225806448</v>
      </c>
      <c r="F19" s="67">
        <v>99.2</v>
      </c>
      <c r="G19" s="81">
        <v>90.7</v>
      </c>
    </row>
    <row r="20" spans="1:7" ht="35.25" customHeight="1" x14ac:dyDescent="0.25">
      <c r="A20" s="29" t="s">
        <v>112</v>
      </c>
      <c r="B20" s="30"/>
      <c r="C20" s="30"/>
      <c r="D20" s="64" t="s">
        <v>18</v>
      </c>
      <c r="E20" s="75">
        <v>66.666666666666657</v>
      </c>
      <c r="F20" s="67">
        <v>99.1</v>
      </c>
      <c r="G20" s="81">
        <v>72</v>
      </c>
    </row>
    <row r="21" spans="1:7" ht="35.25" customHeight="1" x14ac:dyDescent="0.25">
      <c r="A21" s="29" t="s">
        <v>113</v>
      </c>
      <c r="B21" s="54"/>
      <c r="C21" s="54"/>
      <c r="D21" s="63" t="s">
        <v>19</v>
      </c>
      <c r="E21" s="75">
        <v>53.846153846153847</v>
      </c>
      <c r="F21" s="67">
        <v>97.2</v>
      </c>
      <c r="G21" s="81">
        <v>85</v>
      </c>
    </row>
    <row r="22" spans="1:7" ht="35.25" customHeight="1" x14ac:dyDescent="0.25">
      <c r="A22" s="29" t="s">
        <v>114</v>
      </c>
      <c r="B22" s="53" t="s">
        <v>218</v>
      </c>
      <c r="C22" s="53" t="s">
        <v>218</v>
      </c>
      <c r="D22" s="64" t="s">
        <v>20</v>
      </c>
      <c r="E22" s="75">
        <v>68.421052631578945</v>
      </c>
      <c r="F22" s="67">
        <v>90.4</v>
      </c>
      <c r="G22" s="81">
        <v>93.33</v>
      </c>
    </row>
    <row r="23" spans="1:7" ht="35.25" customHeight="1" x14ac:dyDescent="0.25">
      <c r="A23" s="29" t="s">
        <v>115</v>
      </c>
      <c r="B23" s="53" t="s">
        <v>251</v>
      </c>
      <c r="C23" s="53" t="s">
        <v>251</v>
      </c>
      <c r="D23" s="64" t="s">
        <v>21</v>
      </c>
      <c r="E23" s="67">
        <v>60</v>
      </c>
      <c r="F23" s="67">
        <v>91.7</v>
      </c>
      <c r="G23" s="81">
        <v>70.31</v>
      </c>
    </row>
    <row r="24" spans="1:7" ht="35.25" customHeight="1" x14ac:dyDescent="0.25">
      <c r="A24" s="29" t="s">
        <v>116</v>
      </c>
      <c r="B24" s="30"/>
      <c r="C24" s="30"/>
      <c r="D24" s="64" t="s">
        <v>526</v>
      </c>
      <c r="E24" s="76" t="s">
        <v>539</v>
      </c>
      <c r="F24" s="71" t="s">
        <v>539</v>
      </c>
      <c r="G24" s="81">
        <v>96.67</v>
      </c>
    </row>
    <row r="25" spans="1:7" ht="35.25" customHeight="1" x14ac:dyDescent="0.25">
      <c r="A25" s="29" t="s">
        <v>117</v>
      </c>
      <c r="B25" s="53" t="s">
        <v>230</v>
      </c>
      <c r="C25" s="53" t="s">
        <v>230</v>
      </c>
      <c r="D25" s="64" t="s">
        <v>527</v>
      </c>
      <c r="E25" s="67">
        <v>57.142857142857139</v>
      </c>
      <c r="F25" s="67">
        <v>100</v>
      </c>
      <c r="G25" s="81">
        <v>85</v>
      </c>
    </row>
    <row r="26" spans="1:7" ht="35.25" customHeight="1" x14ac:dyDescent="0.25">
      <c r="A26" s="29" t="s">
        <v>118</v>
      </c>
      <c r="B26" s="54"/>
      <c r="C26" s="54"/>
      <c r="D26" s="63" t="s">
        <v>24</v>
      </c>
      <c r="E26" s="67">
        <v>80</v>
      </c>
      <c r="F26" s="67">
        <v>66.7</v>
      </c>
      <c r="G26" s="81">
        <v>0</v>
      </c>
    </row>
    <row r="27" spans="1:7" ht="35.25" customHeight="1" x14ac:dyDescent="0.25">
      <c r="A27" s="29" t="s">
        <v>119</v>
      </c>
      <c r="B27" s="53" t="s">
        <v>212</v>
      </c>
      <c r="C27" s="53" t="s">
        <v>212</v>
      </c>
      <c r="D27" s="63" t="s">
        <v>25</v>
      </c>
      <c r="E27" s="67">
        <v>77.777777777777786</v>
      </c>
      <c r="F27" s="67">
        <v>100</v>
      </c>
      <c r="G27" s="81">
        <v>100</v>
      </c>
    </row>
    <row r="28" spans="1:7" ht="35.25" customHeight="1" x14ac:dyDescent="0.25">
      <c r="A28" s="4" t="s">
        <v>120</v>
      </c>
      <c r="B28" s="30"/>
      <c r="C28" s="30"/>
      <c r="D28" s="64" t="s">
        <v>26</v>
      </c>
      <c r="E28" s="67">
        <v>50</v>
      </c>
      <c r="F28" s="67">
        <v>100</v>
      </c>
      <c r="G28" s="81">
        <v>80</v>
      </c>
    </row>
    <row r="29" spans="1:7" ht="35.25" customHeight="1" x14ac:dyDescent="0.25">
      <c r="A29" s="4" t="s">
        <v>121</v>
      </c>
      <c r="B29" s="53" t="s">
        <v>213</v>
      </c>
      <c r="C29" s="53" t="s">
        <v>213</v>
      </c>
      <c r="D29" s="63" t="s">
        <v>27</v>
      </c>
      <c r="E29" s="67">
        <v>77.777777777777786</v>
      </c>
      <c r="F29" s="67">
        <v>97.2</v>
      </c>
      <c r="G29" s="81">
        <v>93.33</v>
      </c>
    </row>
    <row r="30" spans="1:7" ht="35.25" customHeight="1" x14ac:dyDescent="0.25">
      <c r="A30" s="4" t="s">
        <v>122</v>
      </c>
      <c r="B30" s="53" t="s">
        <v>249</v>
      </c>
      <c r="C30" s="53" t="s">
        <v>249</v>
      </c>
      <c r="D30" s="63" t="s">
        <v>28</v>
      </c>
      <c r="E30" s="67">
        <v>0</v>
      </c>
      <c r="F30" s="67">
        <v>100</v>
      </c>
      <c r="G30" s="81">
        <v>75</v>
      </c>
    </row>
    <row r="31" spans="1:7" ht="35.25" customHeight="1" x14ac:dyDescent="0.25">
      <c r="A31" s="4" t="s">
        <v>123</v>
      </c>
      <c r="B31" s="53" t="s">
        <v>214</v>
      </c>
      <c r="C31" s="53" t="s">
        <v>214</v>
      </c>
      <c r="D31" s="63" t="s">
        <v>29</v>
      </c>
      <c r="E31" s="76">
        <v>100</v>
      </c>
      <c r="F31" s="71">
        <v>63.6</v>
      </c>
      <c r="G31" s="81">
        <v>90.91</v>
      </c>
    </row>
    <row r="32" spans="1:7" ht="35.25" customHeight="1" x14ac:dyDescent="0.25">
      <c r="A32" s="4" t="s">
        <v>124</v>
      </c>
      <c r="B32" s="53" t="s">
        <v>215</v>
      </c>
      <c r="C32" s="53" t="s">
        <v>215</v>
      </c>
      <c r="D32" s="64" t="s">
        <v>30</v>
      </c>
      <c r="E32" s="67">
        <v>11.111111111111111</v>
      </c>
      <c r="F32" s="67">
        <v>94</v>
      </c>
      <c r="G32" s="81">
        <v>43.75</v>
      </c>
    </row>
    <row r="33" spans="1:7" ht="35.25" customHeight="1" x14ac:dyDescent="0.25">
      <c r="A33" s="4" t="s">
        <v>125</v>
      </c>
      <c r="B33" s="53" t="s">
        <v>219</v>
      </c>
      <c r="C33" s="53" t="s">
        <v>219</v>
      </c>
      <c r="D33" s="64" t="s">
        <v>31</v>
      </c>
      <c r="E33" s="67">
        <v>0</v>
      </c>
      <c r="F33" s="67">
        <v>93.9</v>
      </c>
      <c r="G33" s="81">
        <v>82.5</v>
      </c>
    </row>
    <row r="34" spans="1:7" ht="35.25" customHeight="1" x14ac:dyDescent="0.25">
      <c r="A34" s="4" t="s">
        <v>126</v>
      </c>
      <c r="B34" s="54"/>
      <c r="C34" s="54"/>
      <c r="D34" s="64" t="s">
        <v>32</v>
      </c>
      <c r="E34" s="67">
        <v>82.608695652173907</v>
      </c>
      <c r="F34" s="67">
        <v>98.8</v>
      </c>
      <c r="G34" s="81">
        <v>75</v>
      </c>
    </row>
    <row r="35" spans="1:7" ht="35.25" customHeight="1" x14ac:dyDescent="0.25">
      <c r="A35" s="4" t="s">
        <v>127</v>
      </c>
      <c r="B35" s="54"/>
      <c r="C35" s="54"/>
      <c r="D35" s="63" t="s">
        <v>33</v>
      </c>
      <c r="E35" s="76" t="s">
        <v>539</v>
      </c>
      <c r="F35" s="71" t="s">
        <v>539</v>
      </c>
      <c r="G35" s="81">
        <v>37.5</v>
      </c>
    </row>
    <row r="36" spans="1:7" ht="35.25" customHeight="1" x14ac:dyDescent="0.25">
      <c r="A36" s="4" t="s">
        <v>128</v>
      </c>
      <c r="B36" s="53" t="s">
        <v>224</v>
      </c>
      <c r="C36" s="53" t="s">
        <v>224</v>
      </c>
      <c r="D36" s="63" t="s">
        <v>34</v>
      </c>
      <c r="E36" s="67">
        <v>41.666666666666671</v>
      </c>
      <c r="F36" s="67">
        <v>93.3</v>
      </c>
      <c r="G36" s="81">
        <v>64.62</v>
      </c>
    </row>
    <row r="37" spans="1:7" ht="35.25" customHeight="1" x14ac:dyDescent="0.25">
      <c r="A37" s="4" t="s">
        <v>129</v>
      </c>
      <c r="B37" s="30"/>
      <c r="C37" s="30"/>
      <c r="D37" s="64" t="s">
        <v>35</v>
      </c>
      <c r="E37" s="67">
        <v>0</v>
      </c>
      <c r="F37" s="67">
        <v>42.3</v>
      </c>
      <c r="G37" s="81">
        <v>77.78</v>
      </c>
    </row>
    <row r="38" spans="1:7" ht="35.25" customHeight="1" x14ac:dyDescent="0.25">
      <c r="A38" s="4" t="s">
        <v>130</v>
      </c>
      <c r="B38" s="53" t="s">
        <v>226</v>
      </c>
      <c r="C38" s="53" t="s">
        <v>226</v>
      </c>
      <c r="D38" s="63" t="s">
        <v>528</v>
      </c>
      <c r="E38" s="67">
        <v>85.18518518518519</v>
      </c>
      <c r="F38" s="67">
        <v>99.1</v>
      </c>
      <c r="G38" s="81">
        <v>93.51</v>
      </c>
    </row>
    <row r="39" spans="1:7" ht="35.25" customHeight="1" x14ac:dyDescent="0.25">
      <c r="A39" s="4" t="s">
        <v>131</v>
      </c>
      <c r="B39" s="53" t="s">
        <v>227</v>
      </c>
      <c r="C39" s="53" t="s">
        <v>227</v>
      </c>
      <c r="D39" s="64" t="s">
        <v>37</v>
      </c>
      <c r="E39" s="72">
        <v>50</v>
      </c>
      <c r="F39" s="67">
        <v>69.8</v>
      </c>
      <c r="G39" s="81">
        <v>80</v>
      </c>
    </row>
    <row r="40" spans="1:7" ht="35.25" customHeight="1" x14ac:dyDescent="0.25">
      <c r="A40" s="4" t="s">
        <v>132</v>
      </c>
      <c r="B40" s="53" t="s">
        <v>232</v>
      </c>
      <c r="C40" s="53" t="s">
        <v>232</v>
      </c>
      <c r="D40" s="64" t="s">
        <v>529</v>
      </c>
      <c r="E40" s="67">
        <v>53.333333333333336</v>
      </c>
      <c r="F40" s="67">
        <v>100</v>
      </c>
      <c r="G40" s="81">
        <v>100</v>
      </c>
    </row>
    <row r="41" spans="1:7" ht="35.25" customHeight="1" x14ac:dyDescent="0.25">
      <c r="A41" s="4" t="s">
        <v>133</v>
      </c>
      <c r="B41" s="53" t="s">
        <v>235</v>
      </c>
      <c r="C41" s="53" t="s">
        <v>235</v>
      </c>
      <c r="D41" s="64" t="s">
        <v>39</v>
      </c>
      <c r="E41" s="67">
        <v>91.891891891891902</v>
      </c>
      <c r="F41" s="67">
        <v>100</v>
      </c>
      <c r="G41" s="81">
        <v>75.260000000000005</v>
      </c>
    </row>
    <row r="42" spans="1:7" s="61" customFormat="1" ht="35.25" customHeight="1" x14ac:dyDescent="0.25">
      <c r="A42" s="4" t="s">
        <v>134</v>
      </c>
      <c r="B42" s="53" t="s">
        <v>236</v>
      </c>
      <c r="C42" s="53" t="s">
        <v>236</v>
      </c>
      <c r="D42" s="63" t="s">
        <v>40</v>
      </c>
      <c r="E42" s="67">
        <v>71.428571428571431</v>
      </c>
      <c r="F42" s="67">
        <v>100</v>
      </c>
      <c r="G42" s="81">
        <v>93.33</v>
      </c>
    </row>
    <row r="43" spans="1:7" ht="35.25" customHeight="1" x14ac:dyDescent="0.25">
      <c r="A43" s="4" t="s">
        <v>135</v>
      </c>
      <c r="B43" s="53" t="s">
        <v>238</v>
      </c>
      <c r="C43" s="53" t="s">
        <v>238</v>
      </c>
      <c r="D43" s="64" t="s">
        <v>41</v>
      </c>
      <c r="E43" s="67">
        <v>6.666666666666667</v>
      </c>
      <c r="F43" s="67">
        <v>86.8</v>
      </c>
      <c r="G43" s="81">
        <v>90.91</v>
      </c>
    </row>
    <row r="44" spans="1:7" ht="35.25" customHeight="1" x14ac:dyDescent="0.25">
      <c r="A44" s="4" t="s">
        <v>136</v>
      </c>
      <c r="B44" s="53" t="s">
        <v>239</v>
      </c>
      <c r="C44" s="53" t="s">
        <v>239</v>
      </c>
      <c r="D44" s="64" t="s">
        <v>42</v>
      </c>
      <c r="E44" s="67">
        <v>75</v>
      </c>
      <c r="F44" s="67">
        <v>91.4</v>
      </c>
      <c r="G44" s="81">
        <v>100</v>
      </c>
    </row>
    <row r="45" spans="1:7" ht="35.25" customHeight="1" x14ac:dyDescent="0.25">
      <c r="A45" s="4" t="s">
        <v>137</v>
      </c>
      <c r="B45" s="53" t="s">
        <v>243</v>
      </c>
      <c r="C45" s="53" t="s">
        <v>243</v>
      </c>
      <c r="D45" s="63" t="s">
        <v>43</v>
      </c>
      <c r="E45" s="67">
        <v>62.068965517241381</v>
      </c>
      <c r="F45" s="67">
        <v>96.5</v>
      </c>
      <c r="G45" s="81">
        <v>67.739999999999995</v>
      </c>
    </row>
    <row r="46" spans="1:7" ht="35.25" customHeight="1" x14ac:dyDescent="0.25">
      <c r="A46" s="4" t="s">
        <v>138</v>
      </c>
      <c r="B46" s="53" t="s">
        <v>244</v>
      </c>
      <c r="C46" s="53" t="s">
        <v>244</v>
      </c>
      <c r="D46" s="63" t="s">
        <v>44</v>
      </c>
      <c r="E46" s="67">
        <v>77.777777777777786</v>
      </c>
      <c r="F46" s="67">
        <v>100</v>
      </c>
      <c r="G46" s="81">
        <v>78.95</v>
      </c>
    </row>
    <row r="47" spans="1:7" ht="35.25" customHeight="1" x14ac:dyDescent="0.25">
      <c r="A47" s="4" t="s">
        <v>139</v>
      </c>
      <c r="B47" s="54"/>
      <c r="C47" s="54"/>
      <c r="D47" s="63" t="s">
        <v>45</v>
      </c>
      <c r="E47" s="67">
        <v>25.789473684210527</v>
      </c>
      <c r="F47" s="67">
        <v>92.6</v>
      </c>
      <c r="G47" s="81">
        <v>80.650000000000006</v>
      </c>
    </row>
    <row r="48" spans="1:7" ht="35.25" customHeight="1" x14ac:dyDescent="0.25">
      <c r="A48" s="4" t="s">
        <v>140</v>
      </c>
      <c r="B48" s="30"/>
      <c r="C48" s="30"/>
      <c r="D48" s="64" t="s">
        <v>530</v>
      </c>
      <c r="E48" s="76" t="s">
        <v>539</v>
      </c>
      <c r="F48" s="71" t="s">
        <v>539</v>
      </c>
      <c r="G48" s="81" t="s">
        <v>539</v>
      </c>
    </row>
    <row r="49" spans="1:7" ht="35.25" customHeight="1" x14ac:dyDescent="0.25">
      <c r="A49" s="4" t="s">
        <v>141</v>
      </c>
      <c r="B49" s="30"/>
      <c r="C49" s="30"/>
      <c r="D49" s="64" t="s">
        <v>47</v>
      </c>
      <c r="E49" s="67">
        <v>87.5</v>
      </c>
      <c r="F49" s="67">
        <v>97.9</v>
      </c>
      <c r="G49" s="81">
        <v>80</v>
      </c>
    </row>
    <row r="50" spans="1:7" ht="35.25" customHeight="1" x14ac:dyDescent="0.25">
      <c r="A50" s="4" t="s">
        <v>142</v>
      </c>
      <c r="B50" s="53" t="s">
        <v>48</v>
      </c>
      <c r="C50" s="53" t="s">
        <v>48</v>
      </c>
      <c r="D50" s="64" t="s">
        <v>48</v>
      </c>
      <c r="E50" s="67">
        <v>52.380952380952387</v>
      </c>
      <c r="F50" s="67">
        <v>97.5</v>
      </c>
      <c r="G50" s="81">
        <v>77.14</v>
      </c>
    </row>
    <row r="51" spans="1:7" ht="35.25" customHeight="1" x14ac:dyDescent="0.25">
      <c r="A51" s="4" t="s">
        <v>143</v>
      </c>
      <c r="B51" s="53" t="s">
        <v>49</v>
      </c>
      <c r="C51" s="53" t="s">
        <v>49</v>
      </c>
      <c r="D51" s="64" t="s">
        <v>49</v>
      </c>
      <c r="E51" s="67">
        <v>48</v>
      </c>
      <c r="F51" s="67">
        <v>94.7</v>
      </c>
      <c r="G51" s="81">
        <v>73.260000000000005</v>
      </c>
    </row>
    <row r="52" spans="1:7" ht="35.25" customHeight="1" x14ac:dyDescent="0.25">
      <c r="A52" s="4" t="s">
        <v>144</v>
      </c>
      <c r="B52" s="53" t="s">
        <v>50</v>
      </c>
      <c r="C52" s="53" t="s">
        <v>50</v>
      </c>
      <c r="D52" s="63" t="s">
        <v>50</v>
      </c>
      <c r="E52" s="67">
        <v>69.565217391304344</v>
      </c>
      <c r="F52" s="67">
        <v>97.8</v>
      </c>
      <c r="G52" s="81">
        <v>83.33</v>
      </c>
    </row>
    <row r="53" spans="1:7" ht="35.25" customHeight="1" x14ac:dyDescent="0.25">
      <c r="A53" s="4" t="s">
        <v>145</v>
      </c>
      <c r="B53" s="53" t="s">
        <v>225</v>
      </c>
      <c r="C53" s="53" t="s">
        <v>225</v>
      </c>
      <c r="D53" s="64" t="s">
        <v>51</v>
      </c>
      <c r="E53" s="67">
        <v>87.5</v>
      </c>
      <c r="F53" s="67">
        <v>98.2</v>
      </c>
      <c r="G53" s="81">
        <v>96.67</v>
      </c>
    </row>
    <row r="54" spans="1:7" ht="35.25" customHeight="1" x14ac:dyDescent="0.25">
      <c r="A54" s="29" t="s">
        <v>146</v>
      </c>
      <c r="B54" s="54"/>
      <c r="C54" s="54"/>
      <c r="D54" s="63" t="s">
        <v>52</v>
      </c>
      <c r="E54" s="67">
        <v>66.666666666666657</v>
      </c>
      <c r="F54" s="67">
        <v>77.8</v>
      </c>
      <c r="G54" s="81">
        <v>90</v>
      </c>
    </row>
    <row r="55" spans="1:7" ht="35.25" customHeight="1" x14ac:dyDescent="0.25">
      <c r="A55" s="29" t="s">
        <v>147</v>
      </c>
      <c r="B55" s="54"/>
      <c r="C55" s="54"/>
      <c r="D55" s="63" t="s">
        <v>53</v>
      </c>
      <c r="E55" s="76" t="s">
        <v>539</v>
      </c>
      <c r="F55" s="71" t="s">
        <v>539</v>
      </c>
      <c r="G55" s="81" t="s">
        <v>539</v>
      </c>
    </row>
    <row r="56" spans="1:7" ht="35.25" customHeight="1" x14ac:dyDescent="0.25">
      <c r="A56" s="29" t="s">
        <v>148</v>
      </c>
      <c r="B56" s="53" t="s">
        <v>54</v>
      </c>
      <c r="C56" s="53" t="s">
        <v>54</v>
      </c>
      <c r="D56" s="64" t="s">
        <v>54</v>
      </c>
      <c r="E56" s="67">
        <v>100</v>
      </c>
      <c r="F56" s="67">
        <v>100</v>
      </c>
      <c r="G56" s="81">
        <v>100</v>
      </c>
    </row>
    <row r="57" spans="1:7" ht="35.25" customHeight="1" x14ac:dyDescent="0.25">
      <c r="A57" s="29" t="s">
        <v>149</v>
      </c>
      <c r="B57" s="53" t="s">
        <v>229</v>
      </c>
      <c r="C57" s="53" t="s">
        <v>229</v>
      </c>
      <c r="D57" s="64" t="s">
        <v>229</v>
      </c>
      <c r="E57" s="76" t="s">
        <v>539</v>
      </c>
      <c r="F57" s="71" t="s">
        <v>539</v>
      </c>
      <c r="G57" s="81" t="s">
        <v>539</v>
      </c>
    </row>
    <row r="58" spans="1:7" ht="35.25" customHeight="1" x14ac:dyDescent="0.25">
      <c r="A58" s="29" t="s">
        <v>150</v>
      </c>
      <c r="B58" s="53" t="s">
        <v>56</v>
      </c>
      <c r="C58" s="53" t="s">
        <v>56</v>
      </c>
      <c r="D58" s="63" t="s">
        <v>56</v>
      </c>
      <c r="E58" s="75">
        <v>100</v>
      </c>
      <c r="F58" s="67">
        <v>100</v>
      </c>
      <c r="G58" s="81">
        <v>100</v>
      </c>
    </row>
    <row r="59" spans="1:7" ht="35.25" customHeight="1" x14ac:dyDescent="0.25">
      <c r="A59" s="29" t="s">
        <v>151</v>
      </c>
      <c r="B59" s="53" t="s">
        <v>57</v>
      </c>
      <c r="C59" s="53" t="s">
        <v>57</v>
      </c>
      <c r="D59" s="64" t="s">
        <v>57</v>
      </c>
      <c r="E59" s="67">
        <v>100</v>
      </c>
      <c r="F59" s="71" t="s">
        <v>539</v>
      </c>
      <c r="G59" s="81">
        <v>100</v>
      </c>
    </row>
    <row r="60" spans="1:7" ht="35.25" customHeight="1" x14ac:dyDescent="0.25">
      <c r="A60" s="29" t="s">
        <v>152</v>
      </c>
      <c r="B60" s="30"/>
      <c r="C60" s="30"/>
      <c r="D60" s="64" t="s">
        <v>58</v>
      </c>
      <c r="E60" s="67">
        <v>68.75</v>
      </c>
      <c r="F60" s="67">
        <v>97.9</v>
      </c>
      <c r="G60" s="81">
        <v>55.56</v>
      </c>
    </row>
    <row r="61" spans="1:7" ht="35.25" customHeight="1" x14ac:dyDescent="0.25">
      <c r="A61" s="29" t="s">
        <v>153</v>
      </c>
      <c r="B61" s="30"/>
      <c r="C61" s="30"/>
      <c r="D61" s="64" t="s">
        <v>531</v>
      </c>
      <c r="E61" s="76" t="s">
        <v>539</v>
      </c>
      <c r="F61" s="71" t="s">
        <v>539</v>
      </c>
      <c r="G61" s="81" t="s">
        <v>539</v>
      </c>
    </row>
    <row r="62" spans="1:7" ht="45" customHeight="1" x14ac:dyDescent="0.25">
      <c r="A62" s="29" t="s">
        <v>154</v>
      </c>
      <c r="B62" s="53" t="s">
        <v>216</v>
      </c>
      <c r="C62" s="53" t="s">
        <v>216</v>
      </c>
      <c r="D62" s="64" t="s">
        <v>60</v>
      </c>
      <c r="E62" s="67">
        <v>100</v>
      </c>
      <c r="F62" s="67">
        <v>100</v>
      </c>
      <c r="G62" s="81">
        <v>66.67</v>
      </c>
    </row>
    <row r="63" spans="1:7" ht="48.75" customHeight="1" x14ac:dyDescent="0.25">
      <c r="A63" s="29" t="s">
        <v>155</v>
      </c>
      <c r="B63" s="53" t="s">
        <v>217</v>
      </c>
      <c r="C63" s="53" t="s">
        <v>217</v>
      </c>
      <c r="D63" s="64" t="s">
        <v>61</v>
      </c>
      <c r="E63" s="76" t="s">
        <v>539</v>
      </c>
      <c r="F63" s="71" t="s">
        <v>539</v>
      </c>
      <c r="G63" s="81" t="s">
        <v>539</v>
      </c>
    </row>
    <row r="64" spans="1:7" ht="35.25" customHeight="1" x14ac:dyDescent="0.25">
      <c r="A64" s="29" t="s">
        <v>156</v>
      </c>
      <c r="B64" s="53" t="s">
        <v>220</v>
      </c>
      <c r="C64" s="53" t="s">
        <v>220</v>
      </c>
      <c r="D64" s="64" t="s">
        <v>532</v>
      </c>
      <c r="E64" s="77">
        <v>81.577325939617992</v>
      </c>
      <c r="F64" s="67">
        <v>70.400000000000006</v>
      </c>
      <c r="G64" s="81">
        <v>82.5</v>
      </c>
    </row>
    <row r="65" spans="1:7" ht="45" customHeight="1" x14ac:dyDescent="0.25">
      <c r="A65" s="29" t="s">
        <v>157</v>
      </c>
      <c r="B65" s="53" t="s">
        <v>221</v>
      </c>
      <c r="C65" s="53" t="s">
        <v>221</v>
      </c>
      <c r="D65" s="63" t="s">
        <v>453</v>
      </c>
      <c r="E65" s="77">
        <v>85.714285714285708</v>
      </c>
      <c r="F65" s="67">
        <v>100</v>
      </c>
      <c r="G65" s="81">
        <v>70</v>
      </c>
    </row>
    <row r="66" spans="1:7" ht="44.25" customHeight="1" x14ac:dyDescent="0.25">
      <c r="A66" s="29" t="s">
        <v>158</v>
      </c>
      <c r="B66" s="53" t="s">
        <v>250</v>
      </c>
      <c r="C66" s="53" t="s">
        <v>250</v>
      </c>
      <c r="D66" s="64" t="s">
        <v>291</v>
      </c>
      <c r="E66" s="77">
        <v>100</v>
      </c>
      <c r="F66" s="67">
        <v>100</v>
      </c>
      <c r="G66" s="81">
        <v>80</v>
      </c>
    </row>
    <row r="67" spans="1:7" ht="44.25" customHeight="1" x14ac:dyDescent="0.25">
      <c r="A67" s="29" t="s">
        <v>159</v>
      </c>
      <c r="B67" s="53" t="s">
        <v>234</v>
      </c>
      <c r="C67" s="53" t="s">
        <v>234</v>
      </c>
      <c r="D67" s="64" t="s">
        <v>65</v>
      </c>
      <c r="E67" s="76">
        <v>100</v>
      </c>
      <c r="F67" s="71">
        <v>36.4</v>
      </c>
      <c r="G67" s="81">
        <v>80</v>
      </c>
    </row>
    <row r="68" spans="1:7" ht="35.25" customHeight="1" x14ac:dyDescent="0.25">
      <c r="A68" s="29" t="s">
        <v>160</v>
      </c>
      <c r="B68" s="30"/>
      <c r="C68" s="30"/>
      <c r="D68" s="64" t="s">
        <v>533</v>
      </c>
      <c r="E68" s="75">
        <v>100</v>
      </c>
      <c r="F68" s="67">
        <v>97.7</v>
      </c>
      <c r="G68" s="81">
        <v>90</v>
      </c>
    </row>
    <row r="69" spans="1:7" ht="35.25" customHeight="1" x14ac:dyDescent="0.25">
      <c r="A69" s="4" t="s">
        <v>161</v>
      </c>
      <c r="B69" s="53" t="s">
        <v>222</v>
      </c>
      <c r="C69" s="53" t="s">
        <v>222</v>
      </c>
      <c r="D69" s="63" t="s">
        <v>67</v>
      </c>
      <c r="E69" s="75">
        <v>26.666666666666668</v>
      </c>
      <c r="F69" s="67">
        <v>95.2</v>
      </c>
      <c r="G69" s="81">
        <v>71.05</v>
      </c>
    </row>
    <row r="70" spans="1:7" ht="35.25" customHeight="1" x14ac:dyDescent="0.25">
      <c r="A70" s="4" t="s">
        <v>162</v>
      </c>
      <c r="B70" s="53" t="s">
        <v>223</v>
      </c>
      <c r="C70" s="53" t="s">
        <v>223</v>
      </c>
      <c r="D70" s="64" t="s">
        <v>538</v>
      </c>
      <c r="E70" s="75">
        <v>59.887005649717516</v>
      </c>
      <c r="F70" s="67">
        <v>91.9</v>
      </c>
      <c r="G70" s="81">
        <v>91.21</v>
      </c>
    </row>
    <row r="71" spans="1:7" ht="46.5" customHeight="1" x14ac:dyDescent="0.25">
      <c r="A71" s="4" t="s">
        <v>163</v>
      </c>
      <c r="B71" s="53" t="s">
        <v>69</v>
      </c>
      <c r="C71" s="53" t="s">
        <v>69</v>
      </c>
      <c r="D71" s="64" t="s">
        <v>534</v>
      </c>
      <c r="E71" s="75">
        <v>80</v>
      </c>
      <c r="F71" s="68">
        <v>95.2</v>
      </c>
      <c r="G71" s="81">
        <v>84</v>
      </c>
    </row>
    <row r="72" spans="1:7" ht="35.25" customHeight="1" x14ac:dyDescent="0.25">
      <c r="A72" s="4" t="s">
        <v>164</v>
      </c>
      <c r="B72" s="53" t="s">
        <v>228</v>
      </c>
      <c r="C72" s="53" t="s">
        <v>228</v>
      </c>
      <c r="D72" s="64" t="s">
        <v>70</v>
      </c>
      <c r="E72" s="75">
        <v>88.888888888888886</v>
      </c>
      <c r="F72" s="67">
        <v>91.7</v>
      </c>
      <c r="G72" s="81">
        <v>78.849999999999994</v>
      </c>
    </row>
    <row r="73" spans="1:7" ht="35.25" customHeight="1" x14ac:dyDescent="0.25">
      <c r="A73" s="4" t="s">
        <v>165</v>
      </c>
      <c r="B73" s="30"/>
      <c r="C73" s="30"/>
      <c r="D73" s="64" t="s">
        <v>535</v>
      </c>
      <c r="E73" s="75">
        <v>100</v>
      </c>
      <c r="F73" s="67">
        <v>93.9</v>
      </c>
      <c r="G73" s="81">
        <v>73.33</v>
      </c>
    </row>
    <row r="74" spans="1:7" ht="35.25" customHeight="1" x14ac:dyDescent="0.25">
      <c r="A74" s="4" t="s">
        <v>166</v>
      </c>
      <c r="B74" s="53" t="s">
        <v>231</v>
      </c>
      <c r="C74" s="53" t="s">
        <v>231</v>
      </c>
      <c r="D74" s="64" t="s">
        <v>72</v>
      </c>
      <c r="E74" s="75">
        <v>41.17647058823529</v>
      </c>
      <c r="F74" s="67">
        <v>98.8</v>
      </c>
      <c r="G74" s="81">
        <v>92.59</v>
      </c>
    </row>
    <row r="75" spans="1:7" ht="35.25" customHeight="1" x14ac:dyDescent="0.25">
      <c r="A75" s="4" t="s">
        <v>167</v>
      </c>
      <c r="B75" s="53" t="s">
        <v>73</v>
      </c>
      <c r="C75" s="53" t="s">
        <v>73</v>
      </c>
      <c r="D75" s="64" t="s">
        <v>73</v>
      </c>
      <c r="E75" s="75">
        <v>70.833333333333343</v>
      </c>
      <c r="F75" s="68">
        <v>86.3</v>
      </c>
      <c r="G75" s="81">
        <v>61.34</v>
      </c>
    </row>
    <row r="76" spans="1:7" ht="35.25" customHeight="1" x14ac:dyDescent="0.25">
      <c r="A76" s="4" t="s">
        <v>168</v>
      </c>
      <c r="B76" s="53" t="s">
        <v>74</v>
      </c>
      <c r="C76" s="53" t="s">
        <v>74</v>
      </c>
      <c r="D76" s="64" t="s">
        <v>74</v>
      </c>
      <c r="E76" s="75">
        <v>100</v>
      </c>
      <c r="F76" s="67">
        <v>100</v>
      </c>
      <c r="G76" s="81">
        <v>61.7</v>
      </c>
    </row>
    <row r="77" spans="1:7" ht="35.25" customHeight="1" x14ac:dyDescent="0.25">
      <c r="A77" s="4" t="s">
        <v>169</v>
      </c>
      <c r="B77" s="53" t="s">
        <v>75</v>
      </c>
      <c r="C77" s="53" t="s">
        <v>75</v>
      </c>
      <c r="D77" s="64" t="s">
        <v>75</v>
      </c>
      <c r="E77" s="75">
        <v>0</v>
      </c>
      <c r="F77" s="67">
        <v>75</v>
      </c>
      <c r="G77" s="81">
        <v>66.67</v>
      </c>
    </row>
    <row r="78" spans="1:7" ht="35.25" customHeight="1" x14ac:dyDescent="0.25">
      <c r="A78" s="4" t="s">
        <v>170</v>
      </c>
      <c r="B78" s="30"/>
      <c r="C78" s="30"/>
      <c r="D78" s="64" t="s">
        <v>76</v>
      </c>
      <c r="E78" s="76" t="s">
        <v>539</v>
      </c>
      <c r="F78" s="71" t="s">
        <v>539</v>
      </c>
      <c r="G78" s="81">
        <v>60</v>
      </c>
    </row>
    <row r="79" spans="1:7" ht="35.25" customHeight="1" x14ac:dyDescent="0.25">
      <c r="A79" s="4" t="s">
        <v>171</v>
      </c>
      <c r="B79" s="53" t="s">
        <v>77</v>
      </c>
      <c r="C79" s="53" t="s">
        <v>77</v>
      </c>
      <c r="D79" s="63" t="s">
        <v>77</v>
      </c>
      <c r="E79" s="75">
        <v>100</v>
      </c>
      <c r="F79" s="67">
        <v>99.3</v>
      </c>
      <c r="G79" s="81">
        <v>62.5</v>
      </c>
    </row>
    <row r="80" spans="1:7" ht="35.25" customHeight="1" x14ac:dyDescent="0.25">
      <c r="A80" s="4" t="s">
        <v>172</v>
      </c>
      <c r="B80" s="53" t="s">
        <v>233</v>
      </c>
      <c r="C80" s="53" t="s">
        <v>233</v>
      </c>
      <c r="D80" s="63" t="s">
        <v>78</v>
      </c>
      <c r="E80" s="75">
        <v>83.333333333333343</v>
      </c>
      <c r="F80" s="67">
        <v>99.1</v>
      </c>
      <c r="G80" s="81">
        <v>91.85</v>
      </c>
    </row>
    <row r="81" spans="1:7" ht="35.25" customHeight="1" x14ac:dyDescent="0.25">
      <c r="A81" s="4" t="s">
        <v>173</v>
      </c>
      <c r="B81" s="53" t="s">
        <v>237</v>
      </c>
      <c r="C81" s="53" t="s">
        <v>237</v>
      </c>
      <c r="D81" s="64" t="s">
        <v>79</v>
      </c>
      <c r="E81" s="75">
        <v>64.285714285714292</v>
      </c>
      <c r="F81" s="67">
        <v>97.5</v>
      </c>
      <c r="G81" s="81">
        <v>92.86</v>
      </c>
    </row>
    <row r="82" spans="1:7" ht="35.25" customHeight="1" x14ac:dyDescent="0.25">
      <c r="A82" s="4" t="s">
        <v>174</v>
      </c>
      <c r="B82" s="53" t="s">
        <v>80</v>
      </c>
      <c r="C82" s="53" t="s">
        <v>80</v>
      </c>
      <c r="D82" s="64" t="s">
        <v>80</v>
      </c>
      <c r="E82" s="75">
        <v>66.666666666666657</v>
      </c>
      <c r="F82" s="67">
        <v>98.8</v>
      </c>
      <c r="G82" s="81">
        <v>74.83</v>
      </c>
    </row>
    <row r="83" spans="1:7" ht="35.25" customHeight="1" x14ac:dyDescent="0.25">
      <c r="A83" s="4" t="s">
        <v>175</v>
      </c>
      <c r="B83" s="53" t="s">
        <v>81</v>
      </c>
      <c r="C83" s="53" t="s">
        <v>81</v>
      </c>
      <c r="D83" s="64" t="s">
        <v>81</v>
      </c>
      <c r="E83" s="75">
        <v>20</v>
      </c>
      <c r="F83" s="67">
        <v>100</v>
      </c>
      <c r="G83" s="81">
        <v>70</v>
      </c>
    </row>
    <row r="84" spans="1:7" ht="35.25" customHeight="1" x14ac:dyDescent="0.25">
      <c r="A84" s="4" t="s">
        <v>176</v>
      </c>
      <c r="B84" s="53" t="s">
        <v>240</v>
      </c>
      <c r="C84" s="53" t="s">
        <v>240</v>
      </c>
      <c r="D84" s="64" t="s">
        <v>82</v>
      </c>
      <c r="E84" s="75">
        <v>41.379310344827587</v>
      </c>
      <c r="F84" s="67">
        <v>97.2</v>
      </c>
      <c r="G84" s="81">
        <v>86.61</v>
      </c>
    </row>
    <row r="85" spans="1:7" ht="35.25" customHeight="1" x14ac:dyDescent="0.25">
      <c r="A85" s="4" t="s">
        <v>177</v>
      </c>
      <c r="B85" s="53" t="s">
        <v>241</v>
      </c>
      <c r="C85" s="53" t="s">
        <v>241</v>
      </c>
      <c r="D85" s="64" t="s">
        <v>83</v>
      </c>
      <c r="E85" s="75">
        <v>28.35820895522388</v>
      </c>
      <c r="F85" s="67">
        <v>94.6</v>
      </c>
      <c r="G85" s="81">
        <v>79.62</v>
      </c>
    </row>
    <row r="86" spans="1:7" ht="35.25" customHeight="1" x14ac:dyDescent="0.25">
      <c r="A86" s="4" t="s">
        <v>178</v>
      </c>
      <c r="B86" s="30"/>
      <c r="C86" s="30"/>
      <c r="D86" s="64" t="s">
        <v>536</v>
      </c>
      <c r="E86" s="75">
        <v>100</v>
      </c>
      <c r="F86" s="67">
        <v>96.5</v>
      </c>
      <c r="G86" s="81">
        <v>57.45</v>
      </c>
    </row>
    <row r="87" spans="1:7" ht="35.25" customHeight="1" x14ac:dyDescent="0.25">
      <c r="A87" s="4" t="s">
        <v>179</v>
      </c>
      <c r="B87" s="53" t="s">
        <v>85</v>
      </c>
      <c r="C87" s="53" t="s">
        <v>85</v>
      </c>
      <c r="D87" s="64" t="s">
        <v>85</v>
      </c>
      <c r="E87" s="75">
        <v>46.666666666666664</v>
      </c>
      <c r="F87" s="67">
        <v>100</v>
      </c>
      <c r="G87" s="81">
        <v>72.73</v>
      </c>
    </row>
    <row r="88" spans="1:7" ht="35.25" customHeight="1" x14ac:dyDescent="0.25">
      <c r="A88" s="4" t="s">
        <v>180</v>
      </c>
      <c r="B88" s="53" t="s">
        <v>242</v>
      </c>
      <c r="C88" s="53" t="s">
        <v>242</v>
      </c>
      <c r="D88" s="64" t="s">
        <v>242</v>
      </c>
      <c r="E88" s="75">
        <v>75</v>
      </c>
      <c r="F88" s="67">
        <v>100</v>
      </c>
      <c r="G88" s="81">
        <v>93.75</v>
      </c>
    </row>
    <row r="89" spans="1:7" ht="35.25" customHeight="1" x14ac:dyDescent="0.25">
      <c r="A89" s="4" t="s">
        <v>181</v>
      </c>
      <c r="B89" s="53" t="s">
        <v>87</v>
      </c>
      <c r="C89" s="53" t="s">
        <v>87</v>
      </c>
      <c r="D89" s="63" t="s">
        <v>87</v>
      </c>
      <c r="E89" s="75">
        <v>0</v>
      </c>
      <c r="F89" s="71">
        <v>97</v>
      </c>
      <c r="G89" s="81">
        <v>26.27</v>
      </c>
    </row>
    <row r="90" spans="1:7" ht="35.25" customHeight="1" x14ac:dyDescent="0.25">
      <c r="A90" s="4" t="s">
        <v>182</v>
      </c>
      <c r="B90" s="30"/>
      <c r="C90" s="30"/>
      <c r="D90" s="64" t="s">
        <v>88</v>
      </c>
      <c r="E90" s="75">
        <v>20</v>
      </c>
      <c r="F90" s="67">
        <v>95.8</v>
      </c>
      <c r="G90" s="81">
        <v>66.67</v>
      </c>
    </row>
    <row r="91" spans="1:7" ht="35.25" customHeight="1" x14ac:dyDescent="0.25">
      <c r="A91" s="4" t="s">
        <v>183</v>
      </c>
      <c r="B91" s="53" t="s">
        <v>89</v>
      </c>
      <c r="C91" s="53" t="s">
        <v>89</v>
      </c>
      <c r="D91" s="64" t="s">
        <v>89</v>
      </c>
      <c r="E91" s="75">
        <v>93.75</v>
      </c>
      <c r="F91" s="72">
        <v>100</v>
      </c>
      <c r="G91" s="81">
        <v>25</v>
      </c>
    </row>
    <row r="92" spans="1:7" ht="35.25" customHeight="1" x14ac:dyDescent="0.25">
      <c r="A92" s="4" t="s">
        <v>184</v>
      </c>
      <c r="B92" s="53" t="s">
        <v>245</v>
      </c>
      <c r="C92" s="53" t="s">
        <v>245</v>
      </c>
      <c r="D92" s="64" t="s">
        <v>245</v>
      </c>
      <c r="E92" s="78">
        <v>87.5</v>
      </c>
      <c r="F92" s="72">
        <v>100</v>
      </c>
      <c r="G92" s="81">
        <v>25</v>
      </c>
    </row>
    <row r="93" spans="1:7" ht="35.25" customHeight="1" x14ac:dyDescent="0.25">
      <c r="A93" s="4" t="s">
        <v>185</v>
      </c>
      <c r="B93" s="53" t="s">
        <v>91</v>
      </c>
      <c r="C93" s="53" t="s">
        <v>91</v>
      </c>
      <c r="D93" s="63" t="s">
        <v>91</v>
      </c>
      <c r="E93" s="75">
        <v>33.009708737864081</v>
      </c>
      <c r="F93" s="67">
        <v>92.8</v>
      </c>
      <c r="G93" s="81">
        <v>70.53</v>
      </c>
    </row>
    <row r="94" spans="1:7" ht="35.25" customHeight="1" x14ac:dyDescent="0.25">
      <c r="A94" s="4" t="s">
        <v>186</v>
      </c>
      <c r="B94" s="53" t="s">
        <v>92</v>
      </c>
      <c r="C94" s="53" t="s">
        <v>92</v>
      </c>
      <c r="D94" s="64" t="s">
        <v>92</v>
      </c>
      <c r="E94" s="75">
        <v>55.555555555555557</v>
      </c>
      <c r="F94" s="67">
        <v>93</v>
      </c>
      <c r="G94" s="81">
        <v>68.75</v>
      </c>
    </row>
    <row r="95" spans="1:7" ht="35.25" customHeight="1" x14ac:dyDescent="0.25">
      <c r="A95" s="4" t="s">
        <v>187</v>
      </c>
      <c r="B95" s="53" t="s">
        <v>93</v>
      </c>
      <c r="C95" s="53" t="s">
        <v>93</v>
      </c>
      <c r="D95" s="63" t="s">
        <v>93</v>
      </c>
      <c r="E95" s="75">
        <v>100</v>
      </c>
      <c r="F95" s="67">
        <v>98</v>
      </c>
      <c r="G95" s="81">
        <v>66.67</v>
      </c>
    </row>
    <row r="96" spans="1:7" ht="35.25" customHeight="1" x14ac:dyDescent="0.25">
      <c r="A96" s="4" t="s">
        <v>188</v>
      </c>
      <c r="B96" s="53" t="s">
        <v>94</v>
      </c>
      <c r="C96" s="53" t="s">
        <v>94</v>
      </c>
      <c r="D96" s="64" t="s">
        <v>94</v>
      </c>
      <c r="E96" s="76" t="s">
        <v>539</v>
      </c>
      <c r="F96" s="71">
        <v>100</v>
      </c>
      <c r="G96" s="81" t="s">
        <v>539</v>
      </c>
    </row>
    <row r="97" spans="1:7" ht="35.25" customHeight="1" x14ac:dyDescent="0.25">
      <c r="A97" s="4" t="s">
        <v>189</v>
      </c>
      <c r="B97" s="30"/>
      <c r="C97" s="30"/>
      <c r="D97" s="64" t="s">
        <v>537</v>
      </c>
      <c r="E97" s="75">
        <v>33.333333333333329</v>
      </c>
      <c r="F97" s="67">
        <v>90.9</v>
      </c>
      <c r="G97" s="81">
        <v>40.909999999999997</v>
      </c>
    </row>
    <row r="98" spans="1:7" ht="35.25" customHeight="1" x14ac:dyDescent="0.25">
      <c r="A98" s="29" t="s">
        <v>190</v>
      </c>
      <c r="B98" s="53" t="s">
        <v>96</v>
      </c>
      <c r="C98" s="53" t="s">
        <v>96</v>
      </c>
      <c r="D98" s="63" t="s">
        <v>96</v>
      </c>
      <c r="E98" s="67">
        <v>100</v>
      </c>
      <c r="F98" s="67">
        <v>98.2</v>
      </c>
      <c r="G98" s="81">
        <v>82.86</v>
      </c>
    </row>
    <row r="99" spans="1:7" ht="35.25" customHeight="1" thickBot="1" x14ac:dyDescent="0.3">
      <c r="A99" s="33" t="s">
        <v>191</v>
      </c>
      <c r="B99" s="65" t="s">
        <v>97</v>
      </c>
      <c r="C99" s="65" t="s">
        <v>97</v>
      </c>
      <c r="D99" s="66" t="s">
        <v>97</v>
      </c>
      <c r="E99" s="73">
        <v>100</v>
      </c>
      <c r="F99" s="73">
        <v>100</v>
      </c>
      <c r="G99" s="82">
        <v>80</v>
      </c>
    </row>
    <row r="100" spans="1:7" ht="27.75" customHeight="1" thickBot="1" x14ac:dyDescent="0.3">
      <c r="A100" s="2"/>
      <c r="B100" s="57"/>
      <c r="C100" s="57"/>
      <c r="D100" s="62" t="s">
        <v>204</v>
      </c>
      <c r="E100" s="79">
        <v>68.2</v>
      </c>
      <c r="F100" s="74" t="e">
        <f>(#REF!-920)/#REF!*100</f>
        <v>#REF!</v>
      </c>
      <c r="G100" s="83">
        <v>78.34</v>
      </c>
    </row>
    <row r="101" spans="1:7" ht="36.75" customHeight="1" x14ac:dyDescent="0.25">
      <c r="D101" s="86"/>
      <c r="E101" s="86"/>
      <c r="F101" s="86"/>
    </row>
    <row r="102" spans="1:7" ht="15" customHeight="1" x14ac:dyDescent="0.25">
      <c r="D102" s="84"/>
    </row>
    <row r="103" spans="1:7" x14ac:dyDescent="0.25">
      <c r="D103" s="84"/>
    </row>
    <row r="104" spans="1:7" ht="15" customHeight="1" x14ac:dyDescent="0.25">
      <c r="D104" s="84"/>
    </row>
    <row r="105" spans="1:7" ht="15" customHeight="1" x14ac:dyDescent="0.25">
      <c r="D105" s="84"/>
    </row>
  </sheetData>
  <mergeCells count="5">
    <mergeCell ref="E1:F1"/>
    <mergeCell ref="D101:F101"/>
    <mergeCell ref="D4:D5"/>
    <mergeCell ref="A2:F3"/>
    <mergeCell ref="A4:A5"/>
  </mergeCells>
  <pageMargins left="0.9055118110236221" right="0.31496062992125984" top="0.55118110236220474" bottom="0.55118110236220474" header="0.31496062992125984" footer="0.31496062992125984"/>
  <pageSetup paperSize="9" scale="70" fitToHeight="0" orientation="portrait" r:id="rId1"/>
  <rowBreaks count="1" manualBreakCount="1">
    <brk id="10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 x14ac:dyDescent="0.25"/>
  <cols>
    <col min="1" max="1" width="53.140625" customWidth="1"/>
  </cols>
  <sheetData>
    <row r="1" spans="1:2" x14ac:dyDescent="0.25">
      <c r="A1" s="44" t="s">
        <v>210</v>
      </c>
      <c r="B1" s="45">
        <v>21</v>
      </c>
    </row>
    <row r="2" spans="1:2" x14ac:dyDescent="0.25">
      <c r="A2" s="44" t="s">
        <v>209</v>
      </c>
      <c r="B2" s="45">
        <v>42</v>
      </c>
    </row>
    <row r="3" spans="1:2" x14ac:dyDescent="0.25">
      <c r="A3" s="44" t="s">
        <v>207</v>
      </c>
      <c r="B3" s="45">
        <v>30</v>
      </c>
    </row>
    <row r="4" spans="1:2" x14ac:dyDescent="0.25">
      <c r="A4" s="44" t="s">
        <v>208</v>
      </c>
      <c r="B4" s="45">
        <v>16</v>
      </c>
    </row>
    <row r="5" spans="1:2" x14ac:dyDescent="0.25">
      <c r="A5" s="44" t="s">
        <v>10</v>
      </c>
      <c r="B5" s="45">
        <v>1</v>
      </c>
    </row>
    <row r="6" spans="1:2" x14ac:dyDescent="0.25">
      <c r="A6" s="44" t="s">
        <v>11</v>
      </c>
      <c r="B6" s="45">
        <v>5</v>
      </c>
    </row>
    <row r="7" spans="1:2" x14ac:dyDescent="0.25">
      <c r="A7" s="44" t="s">
        <v>12</v>
      </c>
      <c r="B7" s="45">
        <v>16</v>
      </c>
    </row>
    <row r="8" spans="1:2" x14ac:dyDescent="0.25">
      <c r="A8" s="44" t="s">
        <v>13</v>
      </c>
      <c r="B8" s="45">
        <v>4</v>
      </c>
    </row>
    <row r="9" spans="1:2" x14ac:dyDescent="0.25">
      <c r="A9" s="44" t="s">
        <v>211</v>
      </c>
      <c r="B9" s="45">
        <v>1</v>
      </c>
    </row>
    <row r="10" spans="1:2" x14ac:dyDescent="0.25">
      <c r="A10" s="44" t="s">
        <v>212</v>
      </c>
      <c r="B10" s="45">
        <v>4</v>
      </c>
    </row>
    <row r="11" spans="1:2" x14ac:dyDescent="0.25">
      <c r="A11" s="44" t="s">
        <v>17</v>
      </c>
      <c r="B11" s="45">
        <v>2</v>
      </c>
    </row>
    <row r="12" spans="1:2" x14ac:dyDescent="0.25">
      <c r="A12" s="44" t="s">
        <v>213</v>
      </c>
      <c r="B12" s="45">
        <v>7</v>
      </c>
    </row>
    <row r="13" spans="1:2" x14ac:dyDescent="0.25">
      <c r="A13" s="44" t="s">
        <v>214</v>
      </c>
      <c r="B13" s="45">
        <v>1</v>
      </c>
    </row>
    <row r="14" spans="1:2" x14ac:dyDescent="0.25">
      <c r="A14" s="44" t="s">
        <v>215</v>
      </c>
      <c r="B14" s="45">
        <v>5</v>
      </c>
    </row>
    <row r="15" spans="1:2" x14ac:dyDescent="0.25">
      <c r="A15" s="44" t="s">
        <v>216</v>
      </c>
      <c r="B15" s="45">
        <v>4</v>
      </c>
    </row>
    <row r="16" spans="1:2" x14ac:dyDescent="0.25">
      <c r="A16" s="44" t="s">
        <v>217</v>
      </c>
      <c r="B16" s="45">
        <v>13</v>
      </c>
    </row>
    <row r="17" spans="1:2" x14ac:dyDescent="0.25">
      <c r="A17" s="44" t="s">
        <v>218</v>
      </c>
      <c r="B17" s="45">
        <v>2</v>
      </c>
    </row>
    <row r="18" spans="1:2" x14ac:dyDescent="0.25">
      <c r="A18" s="44" t="s">
        <v>219</v>
      </c>
      <c r="B18" s="45">
        <v>1</v>
      </c>
    </row>
    <row r="19" spans="1:2" x14ac:dyDescent="0.25">
      <c r="A19" s="44" t="s">
        <v>220</v>
      </c>
      <c r="B19" s="45">
        <v>41</v>
      </c>
    </row>
    <row r="20" spans="1:2" x14ac:dyDescent="0.25">
      <c r="A20" s="44" t="s">
        <v>221</v>
      </c>
      <c r="B20" s="45">
        <v>2</v>
      </c>
    </row>
    <row r="21" spans="1:2" x14ac:dyDescent="0.25">
      <c r="A21" s="44" t="s">
        <v>222</v>
      </c>
      <c r="B21" s="45">
        <v>11</v>
      </c>
    </row>
    <row r="22" spans="1:2" x14ac:dyDescent="0.25">
      <c r="A22" s="44" t="s">
        <v>48</v>
      </c>
      <c r="B22" s="45">
        <v>16</v>
      </c>
    </row>
    <row r="23" spans="1:2" x14ac:dyDescent="0.25">
      <c r="A23" s="44" t="s">
        <v>223</v>
      </c>
      <c r="B23" s="45">
        <v>1</v>
      </c>
    </row>
    <row r="24" spans="1:2" x14ac:dyDescent="0.25">
      <c r="A24" s="44" t="s">
        <v>49</v>
      </c>
      <c r="B24" s="45">
        <v>3</v>
      </c>
    </row>
    <row r="25" spans="1:2" x14ac:dyDescent="0.25">
      <c r="A25" s="44" t="s">
        <v>50</v>
      </c>
      <c r="B25" s="45">
        <v>76</v>
      </c>
    </row>
    <row r="26" spans="1:2" x14ac:dyDescent="0.25">
      <c r="A26" s="44" t="s">
        <v>69</v>
      </c>
      <c r="B26" s="45">
        <v>29</v>
      </c>
    </row>
    <row r="27" spans="1:2" x14ac:dyDescent="0.25">
      <c r="A27" s="44" t="s">
        <v>224</v>
      </c>
      <c r="B27" s="45">
        <v>11</v>
      </c>
    </row>
    <row r="28" spans="1:2" x14ac:dyDescent="0.25">
      <c r="A28" s="44" t="s">
        <v>225</v>
      </c>
      <c r="B28" s="45">
        <v>1</v>
      </c>
    </row>
    <row r="29" spans="1:2" x14ac:dyDescent="0.25">
      <c r="A29" s="44" t="s">
        <v>54</v>
      </c>
      <c r="B29" s="45">
        <v>1</v>
      </c>
    </row>
    <row r="30" spans="1:2" x14ac:dyDescent="0.25">
      <c r="A30" s="44" t="s">
        <v>226</v>
      </c>
      <c r="B30" s="45">
        <v>1</v>
      </c>
    </row>
    <row r="31" spans="1:2" x14ac:dyDescent="0.25">
      <c r="A31" s="44" t="s">
        <v>227</v>
      </c>
      <c r="B31" s="45">
        <v>31</v>
      </c>
    </row>
    <row r="32" spans="1:2" x14ac:dyDescent="0.25">
      <c r="A32" s="44" t="s">
        <v>228</v>
      </c>
      <c r="B32" s="45">
        <v>5</v>
      </c>
    </row>
    <row r="33" spans="1:2" x14ac:dyDescent="0.25">
      <c r="A33" s="44" t="s">
        <v>229</v>
      </c>
      <c r="B33" s="45">
        <v>7</v>
      </c>
    </row>
    <row r="34" spans="1:2" x14ac:dyDescent="0.25">
      <c r="A34" s="44" t="s">
        <v>56</v>
      </c>
      <c r="B34" s="45">
        <v>2</v>
      </c>
    </row>
    <row r="35" spans="1:2" x14ac:dyDescent="0.25">
      <c r="A35" s="44" t="s">
        <v>230</v>
      </c>
      <c r="B35" s="45">
        <v>2</v>
      </c>
    </row>
    <row r="36" spans="1:2" x14ac:dyDescent="0.25">
      <c r="A36" s="44" t="s">
        <v>73</v>
      </c>
      <c r="B36" s="45">
        <v>7</v>
      </c>
    </row>
    <row r="37" spans="1:2" x14ac:dyDescent="0.25">
      <c r="A37" s="44" t="s">
        <v>231</v>
      </c>
      <c r="B37" s="45">
        <v>1</v>
      </c>
    </row>
    <row r="38" spans="1:2" x14ac:dyDescent="0.25">
      <c r="A38" s="44" t="s">
        <v>57</v>
      </c>
      <c r="B38" s="45">
        <v>1</v>
      </c>
    </row>
    <row r="39" spans="1:2" x14ac:dyDescent="0.25">
      <c r="A39" s="44" t="s">
        <v>74</v>
      </c>
      <c r="B39" s="45">
        <v>1</v>
      </c>
    </row>
    <row r="40" spans="1:2" x14ac:dyDescent="0.25">
      <c r="A40" s="44" t="s">
        <v>75</v>
      </c>
      <c r="B40" s="45">
        <v>2</v>
      </c>
    </row>
    <row r="41" spans="1:2" x14ac:dyDescent="0.25">
      <c r="A41" s="44" t="s">
        <v>232</v>
      </c>
      <c r="B41" s="45">
        <v>2</v>
      </c>
    </row>
    <row r="42" spans="1:2" x14ac:dyDescent="0.25">
      <c r="A42" s="44" t="s">
        <v>77</v>
      </c>
      <c r="B42" s="45">
        <v>1</v>
      </c>
    </row>
    <row r="43" spans="1:2" x14ac:dyDescent="0.25">
      <c r="A43" s="44" t="s">
        <v>233</v>
      </c>
      <c r="B43" s="45">
        <v>1</v>
      </c>
    </row>
    <row r="44" spans="1:2" x14ac:dyDescent="0.25">
      <c r="A44" s="44" t="s">
        <v>234</v>
      </c>
      <c r="B44" s="45">
        <v>3</v>
      </c>
    </row>
    <row r="45" spans="1:2" x14ac:dyDescent="0.25">
      <c r="A45" s="44" t="s">
        <v>235</v>
      </c>
      <c r="B45" s="45">
        <v>6</v>
      </c>
    </row>
    <row r="46" spans="1:2" x14ac:dyDescent="0.25">
      <c r="A46" s="44" t="s">
        <v>236</v>
      </c>
      <c r="B46" s="45">
        <v>3</v>
      </c>
    </row>
    <row r="47" spans="1:2" x14ac:dyDescent="0.25">
      <c r="A47" s="44" t="s">
        <v>237</v>
      </c>
      <c r="B47" s="45">
        <v>81</v>
      </c>
    </row>
    <row r="48" spans="1:2" x14ac:dyDescent="0.25">
      <c r="A48" s="44" t="s">
        <v>80</v>
      </c>
      <c r="B48" s="45">
        <v>6</v>
      </c>
    </row>
    <row r="49" spans="1:2" x14ac:dyDescent="0.25">
      <c r="A49" s="44" t="s">
        <v>238</v>
      </c>
      <c r="B49" s="45">
        <v>9</v>
      </c>
    </row>
    <row r="50" spans="1:2" x14ac:dyDescent="0.25">
      <c r="A50" s="44" t="s">
        <v>81</v>
      </c>
      <c r="B50" s="45">
        <v>52</v>
      </c>
    </row>
    <row r="51" spans="1:2" x14ac:dyDescent="0.25">
      <c r="A51" s="44" t="s">
        <v>239</v>
      </c>
      <c r="B51" s="45">
        <v>1</v>
      </c>
    </row>
    <row r="52" spans="1:2" x14ac:dyDescent="0.25">
      <c r="A52" s="44" t="s">
        <v>240</v>
      </c>
      <c r="B52" s="45">
        <v>14</v>
      </c>
    </row>
    <row r="53" spans="1:2" x14ac:dyDescent="0.25">
      <c r="A53" s="44" t="s">
        <v>241</v>
      </c>
      <c r="B53" s="45">
        <v>20</v>
      </c>
    </row>
    <row r="54" spans="1:2" x14ac:dyDescent="0.25">
      <c r="A54" s="44" t="s">
        <v>85</v>
      </c>
      <c r="B54" s="45">
        <v>35</v>
      </c>
    </row>
    <row r="55" spans="1:2" x14ac:dyDescent="0.25">
      <c r="A55" s="44" t="s">
        <v>242</v>
      </c>
      <c r="B55" s="45">
        <v>2</v>
      </c>
    </row>
    <row r="56" spans="1:2" x14ac:dyDescent="0.25">
      <c r="A56" s="44" t="s">
        <v>87</v>
      </c>
      <c r="B56" s="45">
        <v>3</v>
      </c>
    </row>
    <row r="57" spans="1:2" x14ac:dyDescent="0.25">
      <c r="A57" s="44" t="s">
        <v>243</v>
      </c>
      <c r="B57" s="45">
        <v>9</v>
      </c>
    </row>
    <row r="58" spans="1:2" x14ac:dyDescent="0.25">
      <c r="A58" s="44" t="s">
        <v>244</v>
      </c>
      <c r="B58" s="45">
        <v>15</v>
      </c>
    </row>
    <row r="59" spans="1:2" x14ac:dyDescent="0.25">
      <c r="A59" s="44" t="s">
        <v>89</v>
      </c>
      <c r="B59" s="45">
        <v>11</v>
      </c>
    </row>
    <row r="60" spans="1:2" x14ac:dyDescent="0.25">
      <c r="A60" s="44" t="s">
        <v>245</v>
      </c>
      <c r="B60" s="45">
        <v>1</v>
      </c>
    </row>
    <row r="61" spans="1:2" x14ac:dyDescent="0.25">
      <c r="A61" s="44" t="s">
        <v>91</v>
      </c>
      <c r="B61" s="45">
        <v>36</v>
      </c>
    </row>
    <row r="62" spans="1:2" x14ac:dyDescent="0.25">
      <c r="A62" s="44" t="s">
        <v>93</v>
      </c>
      <c r="B62" s="45">
        <v>5</v>
      </c>
    </row>
    <row r="63" spans="1:2" x14ac:dyDescent="0.25">
      <c r="A63" s="44" t="s">
        <v>96</v>
      </c>
      <c r="B63" s="45">
        <v>35</v>
      </c>
    </row>
    <row r="64" spans="1:2" x14ac:dyDescent="0.25">
      <c r="A64" s="44" t="s">
        <v>92</v>
      </c>
      <c r="B64" s="45">
        <v>41</v>
      </c>
    </row>
    <row r="65" spans="1:2" x14ac:dyDescent="0.25">
      <c r="A65" s="44" t="s">
        <v>94</v>
      </c>
      <c r="B65" s="45">
        <v>2</v>
      </c>
    </row>
    <row r="66" spans="1:2" x14ac:dyDescent="0.25">
      <c r="A66" s="44" t="s">
        <v>97</v>
      </c>
      <c r="B66" s="4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 x14ac:dyDescent="0.25"/>
  <cols>
    <col min="1" max="1" width="37.42578125" customWidth="1"/>
  </cols>
  <sheetData>
    <row r="1" spans="1:2" x14ac:dyDescent="0.25">
      <c r="A1" s="44" t="s">
        <v>207</v>
      </c>
      <c r="B1" s="45">
        <v>36</v>
      </c>
    </row>
    <row r="2" spans="1:2" x14ac:dyDescent="0.25">
      <c r="A2" s="44" t="s">
        <v>208</v>
      </c>
      <c r="B2" s="45">
        <v>18</v>
      </c>
    </row>
    <row r="3" spans="1:2" x14ac:dyDescent="0.25">
      <c r="A3" s="44" t="s">
        <v>246</v>
      </c>
      <c r="B3" s="45">
        <v>1</v>
      </c>
    </row>
    <row r="4" spans="1:2" x14ac:dyDescent="0.25">
      <c r="A4" s="44" t="s">
        <v>209</v>
      </c>
      <c r="B4" s="45">
        <v>47</v>
      </c>
    </row>
    <row r="5" spans="1:2" x14ac:dyDescent="0.25">
      <c r="A5" s="44" t="s">
        <v>247</v>
      </c>
      <c r="B5" s="45">
        <v>48</v>
      </c>
    </row>
    <row r="6" spans="1:2" x14ac:dyDescent="0.25">
      <c r="A6" s="44" t="s">
        <v>10</v>
      </c>
      <c r="B6" s="45">
        <v>2</v>
      </c>
    </row>
    <row r="7" spans="1:2" x14ac:dyDescent="0.25">
      <c r="A7" s="44" t="s">
        <v>11</v>
      </c>
      <c r="B7" s="45">
        <v>5</v>
      </c>
    </row>
    <row r="8" spans="1:2" x14ac:dyDescent="0.25">
      <c r="A8" s="44" t="s">
        <v>12</v>
      </c>
      <c r="B8" s="45">
        <v>18</v>
      </c>
    </row>
    <row r="9" spans="1:2" x14ac:dyDescent="0.25">
      <c r="A9" s="44" t="s">
        <v>13</v>
      </c>
      <c r="B9" s="45">
        <v>3</v>
      </c>
    </row>
    <row r="10" spans="1:2" x14ac:dyDescent="0.25">
      <c r="A10" s="44" t="s">
        <v>248</v>
      </c>
      <c r="B10" s="45">
        <v>1</v>
      </c>
    </row>
    <row r="11" spans="1:2" x14ac:dyDescent="0.25">
      <c r="A11" s="44" t="s">
        <v>212</v>
      </c>
      <c r="B11" s="45">
        <v>3</v>
      </c>
    </row>
    <row r="12" spans="1:2" x14ac:dyDescent="0.25">
      <c r="A12" s="44" t="s">
        <v>17</v>
      </c>
      <c r="B12" s="45">
        <v>3</v>
      </c>
    </row>
    <row r="13" spans="1:2" x14ac:dyDescent="0.25">
      <c r="A13" s="44" t="s">
        <v>213</v>
      </c>
      <c r="B13" s="45">
        <v>7</v>
      </c>
    </row>
    <row r="14" spans="1:2" x14ac:dyDescent="0.25">
      <c r="A14" s="44" t="s">
        <v>249</v>
      </c>
      <c r="B14" s="45">
        <v>3</v>
      </c>
    </row>
    <row r="15" spans="1:2" x14ac:dyDescent="0.25">
      <c r="A15" s="44" t="s">
        <v>214</v>
      </c>
      <c r="B15" s="45">
        <v>2</v>
      </c>
    </row>
    <row r="16" spans="1:2" x14ac:dyDescent="0.25">
      <c r="A16" s="44" t="s">
        <v>215</v>
      </c>
      <c r="B16" s="45">
        <v>6</v>
      </c>
    </row>
    <row r="17" spans="1:2" x14ac:dyDescent="0.25">
      <c r="A17" s="44" t="s">
        <v>217</v>
      </c>
      <c r="B17" s="45">
        <v>13</v>
      </c>
    </row>
    <row r="18" spans="1:2" x14ac:dyDescent="0.25">
      <c r="A18" s="44" t="s">
        <v>218</v>
      </c>
      <c r="B18" s="45">
        <v>4</v>
      </c>
    </row>
    <row r="19" spans="1:2" x14ac:dyDescent="0.25">
      <c r="A19" s="44" t="s">
        <v>216</v>
      </c>
      <c r="B19" s="45">
        <v>4</v>
      </c>
    </row>
    <row r="20" spans="1:2" x14ac:dyDescent="0.25">
      <c r="A20" s="44" t="s">
        <v>219</v>
      </c>
      <c r="B20" s="45">
        <v>1</v>
      </c>
    </row>
    <row r="21" spans="1:2" x14ac:dyDescent="0.25">
      <c r="A21" s="44" t="s">
        <v>220</v>
      </c>
      <c r="B21" s="45">
        <v>54</v>
      </c>
    </row>
    <row r="22" spans="1:2" x14ac:dyDescent="0.25">
      <c r="A22" s="44" t="s">
        <v>222</v>
      </c>
      <c r="B22" s="45">
        <v>12</v>
      </c>
    </row>
    <row r="23" spans="1:2" x14ac:dyDescent="0.25">
      <c r="A23" s="44" t="s">
        <v>250</v>
      </c>
      <c r="B23" s="45">
        <v>1</v>
      </c>
    </row>
    <row r="24" spans="1:2" x14ac:dyDescent="0.25">
      <c r="A24" s="44" t="s">
        <v>221</v>
      </c>
      <c r="B24" s="45">
        <v>2</v>
      </c>
    </row>
    <row r="25" spans="1:2" x14ac:dyDescent="0.25">
      <c r="A25" s="44" t="s">
        <v>48</v>
      </c>
      <c r="B25" s="45">
        <v>16</v>
      </c>
    </row>
    <row r="26" spans="1:2" x14ac:dyDescent="0.25">
      <c r="A26" s="44" t="s">
        <v>223</v>
      </c>
      <c r="B26" s="45">
        <v>3</v>
      </c>
    </row>
    <row r="27" spans="1:2" x14ac:dyDescent="0.25">
      <c r="A27" s="44" t="s">
        <v>49</v>
      </c>
      <c r="B27" s="45">
        <v>3</v>
      </c>
    </row>
    <row r="28" spans="1:2" x14ac:dyDescent="0.25">
      <c r="A28" s="44" t="s">
        <v>69</v>
      </c>
      <c r="B28" s="45">
        <v>34</v>
      </c>
    </row>
    <row r="29" spans="1:2" x14ac:dyDescent="0.25">
      <c r="A29" s="44" t="s">
        <v>50</v>
      </c>
      <c r="B29" s="45">
        <v>87</v>
      </c>
    </row>
    <row r="30" spans="1:2" x14ac:dyDescent="0.25">
      <c r="A30" s="44" t="s">
        <v>224</v>
      </c>
      <c r="B30" s="45">
        <v>12</v>
      </c>
    </row>
    <row r="31" spans="1:2" x14ac:dyDescent="0.25">
      <c r="A31" s="44" t="s">
        <v>225</v>
      </c>
      <c r="B31" s="45">
        <v>1</v>
      </c>
    </row>
    <row r="32" spans="1:2" x14ac:dyDescent="0.25">
      <c r="A32" s="44" t="s">
        <v>54</v>
      </c>
      <c r="B32" s="45">
        <v>2</v>
      </c>
    </row>
    <row r="33" spans="1:2" x14ac:dyDescent="0.25">
      <c r="A33" s="44" t="s">
        <v>226</v>
      </c>
      <c r="B33" s="45">
        <v>1</v>
      </c>
    </row>
    <row r="34" spans="1:2" x14ac:dyDescent="0.25">
      <c r="A34" s="44" t="s">
        <v>227</v>
      </c>
      <c r="B34" s="45">
        <v>39</v>
      </c>
    </row>
    <row r="35" spans="1:2" x14ac:dyDescent="0.25">
      <c r="A35" s="44" t="s">
        <v>228</v>
      </c>
      <c r="B35" s="45">
        <v>6</v>
      </c>
    </row>
    <row r="36" spans="1:2" x14ac:dyDescent="0.25">
      <c r="A36" s="44" t="s">
        <v>229</v>
      </c>
      <c r="B36" s="45">
        <v>7</v>
      </c>
    </row>
    <row r="37" spans="1:2" x14ac:dyDescent="0.25">
      <c r="A37" s="44" t="s">
        <v>56</v>
      </c>
      <c r="B37" s="45">
        <v>2</v>
      </c>
    </row>
    <row r="38" spans="1:2" x14ac:dyDescent="0.25">
      <c r="A38" s="44" t="s">
        <v>230</v>
      </c>
      <c r="B38" s="45">
        <v>2</v>
      </c>
    </row>
    <row r="39" spans="1:2" x14ac:dyDescent="0.25">
      <c r="A39" s="44" t="s">
        <v>57</v>
      </c>
      <c r="B39" s="45">
        <v>1</v>
      </c>
    </row>
    <row r="40" spans="1:2" x14ac:dyDescent="0.25">
      <c r="A40" s="44" t="s">
        <v>231</v>
      </c>
      <c r="B40" s="45">
        <v>3</v>
      </c>
    </row>
    <row r="41" spans="1:2" x14ac:dyDescent="0.25">
      <c r="A41" s="44" t="s">
        <v>73</v>
      </c>
      <c r="B41" s="45">
        <v>6</v>
      </c>
    </row>
    <row r="42" spans="1:2" x14ac:dyDescent="0.25">
      <c r="A42" s="44" t="s">
        <v>74</v>
      </c>
      <c r="B42" s="45">
        <v>2</v>
      </c>
    </row>
    <row r="43" spans="1:2" x14ac:dyDescent="0.25">
      <c r="A43" s="44" t="s">
        <v>75</v>
      </c>
      <c r="B43" s="45">
        <v>5</v>
      </c>
    </row>
    <row r="44" spans="1:2" x14ac:dyDescent="0.25">
      <c r="A44" s="44" t="s">
        <v>251</v>
      </c>
      <c r="B44" s="45">
        <v>1</v>
      </c>
    </row>
    <row r="45" spans="1:2" x14ac:dyDescent="0.25">
      <c r="A45" s="44" t="s">
        <v>232</v>
      </c>
      <c r="B45" s="45">
        <v>2</v>
      </c>
    </row>
    <row r="46" spans="1:2" x14ac:dyDescent="0.25">
      <c r="A46" s="44" t="s">
        <v>77</v>
      </c>
      <c r="B46" s="45">
        <v>1</v>
      </c>
    </row>
    <row r="47" spans="1:2" x14ac:dyDescent="0.25">
      <c r="A47" s="44" t="s">
        <v>233</v>
      </c>
      <c r="B47" s="45">
        <v>1</v>
      </c>
    </row>
    <row r="48" spans="1:2" x14ac:dyDescent="0.25">
      <c r="A48" s="44" t="s">
        <v>234</v>
      </c>
      <c r="B48" s="45">
        <v>3</v>
      </c>
    </row>
    <row r="49" spans="1:2" x14ac:dyDescent="0.25">
      <c r="A49" s="44" t="s">
        <v>235</v>
      </c>
      <c r="B49" s="45">
        <v>8</v>
      </c>
    </row>
    <row r="50" spans="1:2" x14ac:dyDescent="0.25">
      <c r="A50" s="44" t="s">
        <v>236</v>
      </c>
      <c r="B50" s="45">
        <v>3</v>
      </c>
    </row>
    <row r="51" spans="1:2" x14ac:dyDescent="0.25">
      <c r="A51" s="44" t="s">
        <v>237</v>
      </c>
      <c r="B51" s="45">
        <v>90</v>
      </c>
    </row>
    <row r="52" spans="1:2" x14ac:dyDescent="0.25">
      <c r="A52" s="44" t="s">
        <v>80</v>
      </c>
      <c r="B52" s="45">
        <v>8</v>
      </c>
    </row>
    <row r="53" spans="1:2" x14ac:dyDescent="0.25">
      <c r="A53" s="44" t="s">
        <v>238</v>
      </c>
      <c r="B53" s="45">
        <v>16</v>
      </c>
    </row>
    <row r="54" spans="1:2" x14ac:dyDescent="0.25">
      <c r="A54" s="44" t="s">
        <v>81</v>
      </c>
      <c r="B54" s="45">
        <v>65</v>
      </c>
    </row>
    <row r="55" spans="1:2" x14ac:dyDescent="0.25">
      <c r="A55" s="44" t="s">
        <v>239</v>
      </c>
      <c r="B55" s="45">
        <v>1</v>
      </c>
    </row>
    <row r="56" spans="1:2" x14ac:dyDescent="0.25">
      <c r="A56" s="44" t="s">
        <v>240</v>
      </c>
      <c r="B56" s="45">
        <v>21</v>
      </c>
    </row>
    <row r="57" spans="1:2" x14ac:dyDescent="0.25">
      <c r="A57" s="44" t="s">
        <v>241</v>
      </c>
      <c r="B57" s="45">
        <v>20</v>
      </c>
    </row>
    <row r="58" spans="1:2" x14ac:dyDescent="0.25">
      <c r="A58" s="44" t="s">
        <v>85</v>
      </c>
      <c r="B58" s="45">
        <v>41</v>
      </c>
    </row>
    <row r="59" spans="1:2" x14ac:dyDescent="0.25">
      <c r="A59" s="44" t="s">
        <v>242</v>
      </c>
      <c r="B59" s="45">
        <v>4</v>
      </c>
    </row>
    <row r="60" spans="1:2" x14ac:dyDescent="0.25">
      <c r="A60" s="44" t="s">
        <v>87</v>
      </c>
      <c r="B60" s="45">
        <v>3</v>
      </c>
    </row>
    <row r="61" spans="1:2" x14ac:dyDescent="0.25">
      <c r="A61" s="44" t="s">
        <v>243</v>
      </c>
      <c r="B61" s="45">
        <v>18</v>
      </c>
    </row>
    <row r="62" spans="1:2" x14ac:dyDescent="0.25">
      <c r="A62" s="44" t="s">
        <v>244</v>
      </c>
      <c r="B62" s="45">
        <v>24</v>
      </c>
    </row>
    <row r="63" spans="1:2" x14ac:dyDescent="0.25">
      <c r="A63" s="44" t="s">
        <v>89</v>
      </c>
      <c r="B63" s="45">
        <v>8</v>
      </c>
    </row>
    <row r="64" spans="1:2" x14ac:dyDescent="0.25">
      <c r="A64" s="44" t="s">
        <v>245</v>
      </c>
      <c r="B64" s="45">
        <v>4</v>
      </c>
    </row>
    <row r="65" spans="1:2" x14ac:dyDescent="0.25">
      <c r="A65" s="44" t="s">
        <v>91</v>
      </c>
      <c r="B65" s="45">
        <v>39</v>
      </c>
    </row>
    <row r="66" spans="1:2" x14ac:dyDescent="0.25">
      <c r="A66" s="44" t="s">
        <v>92</v>
      </c>
      <c r="B66" s="45">
        <v>51</v>
      </c>
    </row>
    <row r="67" spans="1:2" x14ac:dyDescent="0.25">
      <c r="A67" s="44" t="s">
        <v>93</v>
      </c>
      <c r="B67" s="45">
        <v>5</v>
      </c>
    </row>
    <row r="68" spans="1:2" x14ac:dyDescent="0.25">
      <c r="A68" s="44" t="s">
        <v>96</v>
      </c>
      <c r="B68" s="45">
        <v>44</v>
      </c>
    </row>
    <row r="69" spans="1:2" x14ac:dyDescent="0.25">
      <c r="A69" s="44" t="s">
        <v>94</v>
      </c>
      <c r="B69" s="45">
        <v>2</v>
      </c>
    </row>
    <row r="70" spans="1:2" x14ac:dyDescent="0.25">
      <c r="A70" s="44" t="s">
        <v>97</v>
      </c>
      <c r="B70" s="45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 x14ac:dyDescent="0.25"/>
  <cols>
    <col min="1" max="1" width="81.42578125" customWidth="1"/>
    <col min="2" max="3" width="47.85546875" customWidth="1"/>
  </cols>
  <sheetData>
    <row r="1" spans="1:3" x14ac:dyDescent="0.25">
      <c r="A1" s="6" t="s">
        <v>4</v>
      </c>
      <c r="B1" s="44" t="s">
        <v>207</v>
      </c>
      <c r="C1" s="44" t="s">
        <v>207</v>
      </c>
    </row>
    <row r="2" spans="1:3" x14ac:dyDescent="0.25">
      <c r="A2" s="5" t="s">
        <v>5</v>
      </c>
      <c r="B2" s="44" t="s">
        <v>208</v>
      </c>
      <c r="C2" s="44" t="s">
        <v>208</v>
      </c>
    </row>
    <row r="3" spans="1:3" x14ac:dyDescent="0.25">
      <c r="A3" s="5" t="s">
        <v>6</v>
      </c>
      <c r="B3" s="44" t="s">
        <v>246</v>
      </c>
      <c r="C3" s="44" t="s">
        <v>246</v>
      </c>
    </row>
    <row r="4" spans="1:3" x14ac:dyDescent="0.25">
      <c r="A4" s="31" t="s">
        <v>7</v>
      </c>
      <c r="B4" s="44" t="s">
        <v>209</v>
      </c>
      <c r="C4" s="44" t="s">
        <v>209</v>
      </c>
    </row>
    <row r="5" spans="1:3" x14ac:dyDescent="0.25">
      <c r="A5" s="5" t="s">
        <v>8</v>
      </c>
      <c r="B5" s="44" t="s">
        <v>247</v>
      </c>
      <c r="C5" s="44" t="s">
        <v>210</v>
      </c>
    </row>
    <row r="6" spans="1:3" x14ac:dyDescent="0.25">
      <c r="A6" s="5" t="s">
        <v>9</v>
      </c>
    </row>
    <row r="7" spans="1:3" x14ac:dyDescent="0.25">
      <c r="A7" s="5" t="s">
        <v>10</v>
      </c>
      <c r="B7" s="44" t="s">
        <v>10</v>
      </c>
      <c r="C7" s="44" t="s">
        <v>10</v>
      </c>
    </row>
    <row r="8" spans="1:3" x14ac:dyDescent="0.25">
      <c r="A8" s="5" t="s">
        <v>11</v>
      </c>
      <c r="B8" s="44" t="s">
        <v>11</v>
      </c>
      <c r="C8" s="44" t="s">
        <v>11</v>
      </c>
    </row>
    <row r="9" spans="1:3" x14ac:dyDescent="0.25">
      <c r="A9" s="5" t="s">
        <v>12</v>
      </c>
      <c r="B9" s="44" t="s">
        <v>12</v>
      </c>
      <c r="C9" s="44" t="s">
        <v>12</v>
      </c>
    </row>
    <row r="10" spans="1:3" x14ac:dyDescent="0.25">
      <c r="A10" s="5" t="s">
        <v>13</v>
      </c>
      <c r="B10" s="44" t="s">
        <v>13</v>
      </c>
      <c r="C10" s="44" t="s">
        <v>13</v>
      </c>
    </row>
    <row r="11" spans="1:3" x14ac:dyDescent="0.25">
      <c r="A11" s="31" t="s">
        <v>14</v>
      </c>
    </row>
    <row r="12" spans="1:3" x14ac:dyDescent="0.25">
      <c r="A12" s="5" t="s">
        <v>15</v>
      </c>
    </row>
    <row r="13" spans="1:3" x14ac:dyDescent="0.25">
      <c r="A13" s="31" t="s">
        <v>16</v>
      </c>
      <c r="B13" s="44" t="s">
        <v>248</v>
      </c>
      <c r="C13" s="44" t="s">
        <v>211</v>
      </c>
    </row>
    <row r="14" spans="1:3" x14ac:dyDescent="0.25">
      <c r="A14" s="28" t="s">
        <v>17</v>
      </c>
      <c r="B14" s="44" t="s">
        <v>17</v>
      </c>
      <c r="C14" s="44" t="s">
        <v>17</v>
      </c>
    </row>
    <row r="15" spans="1:3" x14ac:dyDescent="0.25">
      <c r="A15" s="31" t="s">
        <v>18</v>
      </c>
      <c r="B15" s="47"/>
      <c r="C15" s="47"/>
    </row>
    <row r="16" spans="1:3" x14ac:dyDescent="0.25">
      <c r="A16" s="5" t="s">
        <v>19</v>
      </c>
      <c r="B16" s="46"/>
      <c r="C16" s="46"/>
    </row>
    <row r="17" spans="1:3" x14ac:dyDescent="0.25">
      <c r="A17" s="31" t="s">
        <v>20</v>
      </c>
      <c r="B17" s="44" t="s">
        <v>218</v>
      </c>
      <c r="C17" s="44" t="s">
        <v>218</v>
      </c>
    </row>
    <row r="18" spans="1:3" x14ac:dyDescent="0.25">
      <c r="A18" s="31" t="s">
        <v>21</v>
      </c>
      <c r="B18" s="44" t="s">
        <v>251</v>
      </c>
      <c r="C18" s="44" t="s">
        <v>251</v>
      </c>
    </row>
    <row r="19" spans="1:3" x14ac:dyDescent="0.25">
      <c r="A19" s="31" t="s">
        <v>22</v>
      </c>
      <c r="B19" s="47"/>
      <c r="C19" s="47"/>
    </row>
    <row r="20" spans="1:3" ht="16.5" thickBot="1" x14ac:dyDescent="0.3">
      <c r="A20" s="14" t="s">
        <v>310</v>
      </c>
      <c r="B20" s="44" t="s">
        <v>230</v>
      </c>
      <c r="C20" s="44" t="s">
        <v>230</v>
      </c>
    </row>
    <row r="21" spans="1:3" x14ac:dyDescent="0.25">
      <c r="A21" s="5" t="s">
        <v>24</v>
      </c>
      <c r="B21" s="46"/>
      <c r="C21" s="46"/>
    </row>
    <row r="22" spans="1:3" x14ac:dyDescent="0.25">
      <c r="A22" s="5" t="s">
        <v>25</v>
      </c>
      <c r="B22" s="44" t="s">
        <v>212</v>
      </c>
      <c r="C22" s="44" t="s">
        <v>212</v>
      </c>
    </row>
    <row r="23" spans="1:3" x14ac:dyDescent="0.25">
      <c r="A23" s="31" t="s">
        <v>26</v>
      </c>
      <c r="B23" s="47"/>
      <c r="C23" s="47"/>
    </row>
    <row r="24" spans="1:3" x14ac:dyDescent="0.25">
      <c r="A24" s="5" t="s">
        <v>27</v>
      </c>
      <c r="B24" s="44" t="s">
        <v>213</v>
      </c>
      <c r="C24" s="44" t="s">
        <v>213</v>
      </c>
    </row>
    <row r="25" spans="1:3" x14ac:dyDescent="0.25">
      <c r="A25" s="5" t="s">
        <v>28</v>
      </c>
      <c r="B25" s="44" t="s">
        <v>249</v>
      </c>
      <c r="C25" s="44" t="s">
        <v>249</v>
      </c>
    </row>
    <row r="26" spans="1:3" x14ac:dyDescent="0.25">
      <c r="A26" s="5" t="s">
        <v>29</v>
      </c>
      <c r="B26" s="44" t="s">
        <v>214</v>
      </c>
      <c r="C26" s="44" t="s">
        <v>214</v>
      </c>
    </row>
    <row r="27" spans="1:3" x14ac:dyDescent="0.25">
      <c r="A27" s="31" t="s">
        <v>30</v>
      </c>
      <c r="B27" s="44" t="s">
        <v>215</v>
      </c>
      <c r="C27" s="44" t="s">
        <v>215</v>
      </c>
    </row>
    <row r="28" spans="1:3" x14ac:dyDescent="0.25">
      <c r="A28" s="31" t="s">
        <v>31</v>
      </c>
      <c r="B28" s="44" t="s">
        <v>219</v>
      </c>
      <c r="C28" s="44" t="s">
        <v>219</v>
      </c>
    </row>
    <row r="29" spans="1:3" x14ac:dyDescent="0.25">
      <c r="A29" s="5" t="s">
        <v>32</v>
      </c>
      <c r="B29" s="46"/>
      <c r="C29" s="46"/>
    </row>
    <row r="30" spans="1:3" x14ac:dyDescent="0.25">
      <c r="A30" s="5" t="s">
        <v>33</v>
      </c>
      <c r="B30" s="46"/>
      <c r="C30" s="46"/>
    </row>
    <row r="31" spans="1:3" x14ac:dyDescent="0.25">
      <c r="A31" s="5" t="s">
        <v>34</v>
      </c>
      <c r="B31" s="44" t="s">
        <v>224</v>
      </c>
      <c r="C31" s="44" t="s">
        <v>224</v>
      </c>
    </row>
    <row r="32" spans="1:3" x14ac:dyDescent="0.25">
      <c r="A32" s="31" t="s">
        <v>35</v>
      </c>
      <c r="B32" s="47"/>
      <c r="C32" s="47"/>
    </row>
    <row r="33" spans="1:3" x14ac:dyDescent="0.25">
      <c r="A33" s="5" t="s">
        <v>36</v>
      </c>
      <c r="B33" s="44" t="s">
        <v>226</v>
      </c>
      <c r="C33" s="44" t="s">
        <v>226</v>
      </c>
    </row>
    <row r="34" spans="1:3" x14ac:dyDescent="0.25">
      <c r="A34" s="31" t="s">
        <v>37</v>
      </c>
      <c r="B34" s="44" t="s">
        <v>227</v>
      </c>
      <c r="C34" s="44" t="s">
        <v>227</v>
      </c>
    </row>
    <row r="35" spans="1:3" ht="16.5" thickBot="1" x14ac:dyDescent="0.3">
      <c r="A35" s="13" t="s">
        <v>318</v>
      </c>
      <c r="B35" s="44" t="s">
        <v>232</v>
      </c>
      <c r="C35" s="44" t="s">
        <v>232</v>
      </c>
    </row>
    <row r="36" spans="1:3" x14ac:dyDescent="0.25">
      <c r="A36" s="31" t="s">
        <v>39</v>
      </c>
      <c r="B36" s="44" t="s">
        <v>235</v>
      </c>
      <c r="C36" s="44" t="s">
        <v>235</v>
      </c>
    </row>
    <row r="37" spans="1:3" x14ac:dyDescent="0.25">
      <c r="A37" s="5" t="s">
        <v>40</v>
      </c>
      <c r="B37" s="44" t="s">
        <v>236</v>
      </c>
      <c r="C37" s="44" t="s">
        <v>236</v>
      </c>
    </row>
    <row r="38" spans="1:3" x14ac:dyDescent="0.25">
      <c r="A38" s="31" t="s">
        <v>41</v>
      </c>
      <c r="B38" s="44" t="s">
        <v>238</v>
      </c>
      <c r="C38" s="44" t="s">
        <v>238</v>
      </c>
    </row>
    <row r="39" spans="1:3" x14ac:dyDescent="0.25">
      <c r="A39" s="31" t="s">
        <v>42</v>
      </c>
      <c r="B39" s="44" t="s">
        <v>239</v>
      </c>
      <c r="C39" s="44" t="s">
        <v>239</v>
      </c>
    </row>
    <row r="40" spans="1:3" x14ac:dyDescent="0.25">
      <c r="A40" s="5" t="s">
        <v>43</v>
      </c>
      <c r="B40" s="44" t="s">
        <v>243</v>
      </c>
      <c r="C40" s="44" t="s">
        <v>243</v>
      </c>
    </row>
    <row r="41" spans="1:3" x14ac:dyDescent="0.25">
      <c r="A41" s="5" t="s">
        <v>44</v>
      </c>
      <c r="B41" s="44" t="s">
        <v>244</v>
      </c>
      <c r="C41" s="44" t="s">
        <v>244</v>
      </c>
    </row>
    <row r="42" spans="1:3" x14ac:dyDescent="0.25">
      <c r="A42" s="5" t="s">
        <v>45</v>
      </c>
      <c r="B42" s="46"/>
      <c r="C42" s="46"/>
    </row>
    <row r="43" spans="1:3" x14ac:dyDescent="0.25">
      <c r="A43" s="31" t="s">
        <v>46</v>
      </c>
      <c r="B43" s="47"/>
      <c r="C43" s="47"/>
    </row>
    <row r="44" spans="1:3" x14ac:dyDescent="0.25">
      <c r="A44" s="31" t="s">
        <v>47</v>
      </c>
      <c r="B44" s="47"/>
      <c r="C44" s="47"/>
    </row>
    <row r="45" spans="1:3" x14ac:dyDescent="0.25">
      <c r="A45" s="31" t="s">
        <v>48</v>
      </c>
      <c r="B45" s="44" t="s">
        <v>48</v>
      </c>
      <c r="C45" s="44" t="s">
        <v>48</v>
      </c>
    </row>
    <row r="46" spans="1:3" x14ac:dyDescent="0.25">
      <c r="A46" s="31" t="s">
        <v>49</v>
      </c>
      <c r="B46" s="44" t="s">
        <v>49</v>
      </c>
      <c r="C46" s="44" t="s">
        <v>49</v>
      </c>
    </row>
    <row r="47" spans="1:3" x14ac:dyDescent="0.25">
      <c r="A47" s="5" t="s">
        <v>50</v>
      </c>
      <c r="B47" s="44" t="s">
        <v>50</v>
      </c>
      <c r="C47" s="44" t="s">
        <v>50</v>
      </c>
    </row>
    <row r="48" spans="1:3" x14ac:dyDescent="0.25">
      <c r="A48" s="31" t="s">
        <v>51</v>
      </c>
      <c r="B48" s="44" t="s">
        <v>225</v>
      </c>
      <c r="C48" s="44" t="s">
        <v>225</v>
      </c>
    </row>
    <row r="49" spans="1:3" x14ac:dyDescent="0.25">
      <c r="A49" s="5" t="s">
        <v>52</v>
      </c>
      <c r="B49" s="46"/>
      <c r="C49" s="46"/>
    </row>
    <row r="50" spans="1:3" x14ac:dyDescent="0.25">
      <c r="A50" s="5" t="s">
        <v>53</v>
      </c>
      <c r="B50" s="46"/>
      <c r="C50" s="46"/>
    </row>
    <row r="51" spans="1:3" x14ac:dyDescent="0.25">
      <c r="A51" s="31" t="s">
        <v>54</v>
      </c>
      <c r="B51" s="44" t="s">
        <v>54</v>
      </c>
      <c r="C51" s="44" t="s">
        <v>54</v>
      </c>
    </row>
    <row r="52" spans="1:3" ht="16.5" thickBot="1" x14ac:dyDescent="0.3">
      <c r="A52" s="14" t="s">
        <v>229</v>
      </c>
      <c r="B52" s="44" t="s">
        <v>229</v>
      </c>
      <c r="C52" s="44" t="s">
        <v>229</v>
      </c>
    </row>
    <row r="53" spans="1:3" x14ac:dyDescent="0.25">
      <c r="A53" s="5" t="s">
        <v>56</v>
      </c>
      <c r="B53" s="44" t="s">
        <v>56</v>
      </c>
      <c r="C53" s="44" t="s">
        <v>56</v>
      </c>
    </row>
    <row r="54" spans="1:3" x14ac:dyDescent="0.25">
      <c r="A54" s="31" t="s">
        <v>57</v>
      </c>
      <c r="B54" s="44" t="s">
        <v>57</v>
      </c>
      <c r="C54" s="44" t="s">
        <v>57</v>
      </c>
    </row>
    <row r="55" spans="1:3" x14ac:dyDescent="0.25">
      <c r="A55" s="31" t="s">
        <v>58</v>
      </c>
      <c r="B55" s="47"/>
      <c r="C55" s="47"/>
    </row>
    <row r="56" spans="1:3" x14ac:dyDescent="0.25">
      <c r="A56" s="31" t="s">
        <v>59</v>
      </c>
      <c r="B56" s="47"/>
      <c r="C56" s="47"/>
    </row>
    <row r="57" spans="1:3" x14ac:dyDescent="0.25">
      <c r="A57" s="31" t="s">
        <v>60</v>
      </c>
      <c r="B57" s="44" t="s">
        <v>216</v>
      </c>
      <c r="C57" s="44" t="s">
        <v>216</v>
      </c>
    </row>
    <row r="58" spans="1:3" x14ac:dyDescent="0.25">
      <c r="A58" s="31" t="s">
        <v>61</v>
      </c>
      <c r="B58" s="44" t="s">
        <v>217</v>
      </c>
      <c r="C58" s="44" t="s">
        <v>217</v>
      </c>
    </row>
    <row r="59" spans="1:3" ht="16.5" thickBot="1" x14ac:dyDescent="0.3">
      <c r="A59" s="13" t="s">
        <v>284</v>
      </c>
      <c r="B59" s="44" t="s">
        <v>220</v>
      </c>
      <c r="C59" s="44" t="s">
        <v>220</v>
      </c>
    </row>
    <row r="60" spans="1:3" x14ac:dyDescent="0.25">
      <c r="A60" s="5" t="s">
        <v>63</v>
      </c>
      <c r="B60" s="44" t="s">
        <v>221</v>
      </c>
      <c r="C60" s="44" t="s">
        <v>221</v>
      </c>
    </row>
    <row r="61" spans="1:3" x14ac:dyDescent="0.25">
      <c r="A61" s="31" t="s">
        <v>64</v>
      </c>
      <c r="B61" s="44" t="s">
        <v>250</v>
      </c>
      <c r="C61" s="44" t="s">
        <v>250</v>
      </c>
    </row>
    <row r="62" spans="1:3" x14ac:dyDescent="0.25">
      <c r="A62" s="31" t="s">
        <v>65</v>
      </c>
      <c r="B62" s="44" t="s">
        <v>234</v>
      </c>
      <c r="C62" s="44" t="s">
        <v>234</v>
      </c>
    </row>
    <row r="63" spans="1:3" x14ac:dyDescent="0.25">
      <c r="A63" s="31" t="s">
        <v>66</v>
      </c>
      <c r="B63" s="47"/>
      <c r="C63" s="47"/>
    </row>
    <row r="64" spans="1:3" x14ac:dyDescent="0.25">
      <c r="A64" s="5" t="s">
        <v>67</v>
      </c>
      <c r="B64" s="44" t="s">
        <v>222</v>
      </c>
      <c r="C64" s="44" t="s">
        <v>222</v>
      </c>
    </row>
    <row r="65" spans="1:3" ht="16.5" thickBot="1" x14ac:dyDescent="0.3">
      <c r="A65" s="13" t="s">
        <v>293</v>
      </c>
      <c r="B65" s="44" t="s">
        <v>223</v>
      </c>
      <c r="C65" s="44" t="s">
        <v>223</v>
      </c>
    </row>
    <row r="66" spans="1:3" x14ac:dyDescent="0.25">
      <c r="A66" s="31" t="s">
        <v>69</v>
      </c>
      <c r="B66" s="44" t="s">
        <v>69</v>
      </c>
      <c r="C66" s="44" t="s">
        <v>69</v>
      </c>
    </row>
    <row r="67" spans="1:3" x14ac:dyDescent="0.25">
      <c r="A67" s="31" t="s">
        <v>70</v>
      </c>
      <c r="B67" s="44" t="s">
        <v>228</v>
      </c>
      <c r="C67" s="44" t="s">
        <v>228</v>
      </c>
    </row>
    <row r="68" spans="1:3" x14ac:dyDescent="0.25">
      <c r="A68" s="31" t="s">
        <v>71</v>
      </c>
      <c r="B68" s="47"/>
      <c r="C68" s="47"/>
    </row>
    <row r="69" spans="1:3" x14ac:dyDescent="0.25">
      <c r="A69" s="31" t="s">
        <v>72</v>
      </c>
      <c r="B69" s="44" t="s">
        <v>231</v>
      </c>
      <c r="C69" s="44" t="s">
        <v>231</v>
      </c>
    </row>
    <row r="70" spans="1:3" x14ac:dyDescent="0.25">
      <c r="A70" s="31" t="s">
        <v>73</v>
      </c>
      <c r="B70" s="44" t="s">
        <v>73</v>
      </c>
      <c r="C70" s="44" t="s">
        <v>73</v>
      </c>
    </row>
    <row r="71" spans="1:3" x14ac:dyDescent="0.25">
      <c r="A71" s="31" t="s">
        <v>74</v>
      </c>
      <c r="B71" s="44" t="s">
        <v>74</v>
      </c>
      <c r="C71" s="44" t="s">
        <v>74</v>
      </c>
    </row>
    <row r="72" spans="1:3" x14ac:dyDescent="0.25">
      <c r="A72" s="31" t="s">
        <v>75</v>
      </c>
      <c r="B72" s="44" t="s">
        <v>75</v>
      </c>
      <c r="C72" s="44" t="s">
        <v>75</v>
      </c>
    </row>
    <row r="73" spans="1:3" x14ac:dyDescent="0.25">
      <c r="A73" s="31" t="s">
        <v>76</v>
      </c>
      <c r="B73" s="47"/>
      <c r="C73" s="47"/>
    </row>
    <row r="74" spans="1:3" x14ac:dyDescent="0.25">
      <c r="A74" s="5" t="s">
        <v>77</v>
      </c>
      <c r="B74" s="44" t="s">
        <v>77</v>
      </c>
      <c r="C74" s="44" t="s">
        <v>77</v>
      </c>
    </row>
    <row r="75" spans="1:3" x14ac:dyDescent="0.25">
      <c r="A75" s="5" t="s">
        <v>78</v>
      </c>
      <c r="B75" s="44" t="s">
        <v>233</v>
      </c>
      <c r="C75" s="44" t="s">
        <v>233</v>
      </c>
    </row>
    <row r="76" spans="1:3" x14ac:dyDescent="0.25">
      <c r="A76" s="31" t="s">
        <v>79</v>
      </c>
      <c r="B76" s="44" t="s">
        <v>237</v>
      </c>
      <c r="C76" s="44" t="s">
        <v>237</v>
      </c>
    </row>
    <row r="77" spans="1:3" x14ac:dyDescent="0.25">
      <c r="A77" s="31" t="s">
        <v>80</v>
      </c>
      <c r="B77" s="44" t="s">
        <v>80</v>
      </c>
      <c r="C77" s="44" t="s">
        <v>80</v>
      </c>
    </row>
    <row r="78" spans="1:3" x14ac:dyDescent="0.25">
      <c r="A78" s="31" t="s">
        <v>81</v>
      </c>
      <c r="B78" s="44" t="s">
        <v>81</v>
      </c>
      <c r="C78" s="44" t="s">
        <v>81</v>
      </c>
    </row>
    <row r="79" spans="1:3" x14ac:dyDescent="0.25">
      <c r="A79" s="31" t="s">
        <v>82</v>
      </c>
      <c r="B79" s="44" t="s">
        <v>240</v>
      </c>
      <c r="C79" s="44" t="s">
        <v>240</v>
      </c>
    </row>
    <row r="80" spans="1:3" x14ac:dyDescent="0.25">
      <c r="A80" s="31" t="s">
        <v>83</v>
      </c>
      <c r="B80" s="44" t="s">
        <v>241</v>
      </c>
      <c r="C80" s="44" t="s">
        <v>241</v>
      </c>
    </row>
    <row r="81" spans="1:3" x14ac:dyDescent="0.25">
      <c r="A81" s="31" t="s">
        <v>84</v>
      </c>
      <c r="B81" s="47"/>
      <c r="C81" s="47"/>
    </row>
    <row r="82" spans="1:3" x14ac:dyDescent="0.25">
      <c r="A82" s="31" t="s">
        <v>85</v>
      </c>
      <c r="B82" s="44" t="s">
        <v>85</v>
      </c>
      <c r="C82" s="44" t="s">
        <v>85</v>
      </c>
    </row>
    <row r="83" spans="1:3" x14ac:dyDescent="0.25">
      <c r="A83" s="31" t="s">
        <v>242</v>
      </c>
      <c r="B83" s="44" t="s">
        <v>242</v>
      </c>
      <c r="C83" s="44" t="s">
        <v>242</v>
      </c>
    </row>
    <row r="84" spans="1:3" x14ac:dyDescent="0.25">
      <c r="A84" s="5" t="s">
        <v>87</v>
      </c>
      <c r="B84" s="44" t="s">
        <v>87</v>
      </c>
      <c r="C84" s="44" t="s">
        <v>87</v>
      </c>
    </row>
    <row r="85" spans="1:3" x14ac:dyDescent="0.25">
      <c r="A85" s="31" t="s">
        <v>88</v>
      </c>
      <c r="B85" s="47"/>
      <c r="C85" s="47"/>
    </row>
    <row r="86" spans="1:3" x14ac:dyDescent="0.25">
      <c r="A86" s="31" t="s">
        <v>89</v>
      </c>
      <c r="B86" s="44" t="s">
        <v>89</v>
      </c>
      <c r="C86" s="44" t="s">
        <v>89</v>
      </c>
    </row>
    <row r="87" spans="1:3" x14ac:dyDescent="0.25">
      <c r="A87" s="31" t="s">
        <v>245</v>
      </c>
      <c r="B87" s="44" t="s">
        <v>245</v>
      </c>
      <c r="C87" s="44" t="s">
        <v>245</v>
      </c>
    </row>
    <row r="88" spans="1:3" x14ac:dyDescent="0.25">
      <c r="A88" s="5" t="s">
        <v>91</v>
      </c>
      <c r="B88" s="44" t="s">
        <v>91</v>
      </c>
      <c r="C88" s="44" t="s">
        <v>91</v>
      </c>
    </row>
    <row r="89" spans="1:3" x14ac:dyDescent="0.25">
      <c r="A89" s="31" t="s">
        <v>92</v>
      </c>
      <c r="B89" s="44" t="s">
        <v>92</v>
      </c>
      <c r="C89" s="44" t="s">
        <v>92</v>
      </c>
    </row>
    <row r="90" spans="1:3" x14ac:dyDescent="0.25">
      <c r="A90" s="5" t="s">
        <v>93</v>
      </c>
      <c r="B90" s="44" t="s">
        <v>93</v>
      </c>
      <c r="C90" s="44" t="s">
        <v>93</v>
      </c>
    </row>
    <row r="91" spans="1:3" x14ac:dyDescent="0.25">
      <c r="A91" s="31" t="s">
        <v>94</v>
      </c>
      <c r="B91" s="44" t="s">
        <v>94</v>
      </c>
      <c r="C91" s="44" t="s">
        <v>94</v>
      </c>
    </row>
    <row r="92" spans="1:3" x14ac:dyDescent="0.25">
      <c r="A92" s="31" t="s">
        <v>95</v>
      </c>
      <c r="B92" s="47"/>
      <c r="C92" s="47"/>
    </row>
    <row r="93" spans="1:3" x14ac:dyDescent="0.25">
      <c r="A93" s="5" t="s">
        <v>96</v>
      </c>
      <c r="B93" s="44" t="s">
        <v>96</v>
      </c>
      <c r="C93" s="44" t="s">
        <v>96</v>
      </c>
    </row>
    <row r="94" spans="1:3" ht="15.75" thickBot="1" x14ac:dyDescent="0.3">
      <c r="A94" s="32" t="s">
        <v>97</v>
      </c>
      <c r="B94" s="44" t="s">
        <v>97</v>
      </c>
      <c r="C94" s="44" t="s">
        <v>97</v>
      </c>
    </row>
    <row r="97" spans="2:3" x14ac:dyDescent="0.25">
      <c r="B97" t="s">
        <v>520</v>
      </c>
      <c r="C97" t="s">
        <v>519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 x14ac:dyDescent="0.2"/>
  <cols>
    <col min="1" max="1" width="26.5703125" style="10" customWidth="1"/>
    <col min="2" max="2" width="32.85546875" style="10" customWidth="1"/>
    <col min="3" max="3" width="48.85546875" style="10" customWidth="1"/>
    <col min="4" max="67" width="11.42578125" style="10" customWidth="1"/>
    <col min="68" max="96" width="20.7109375" style="10" customWidth="1"/>
    <col min="97" max="253" width="9.140625" style="10"/>
    <col min="254" max="254" width="20.42578125" style="10" customWidth="1"/>
    <col min="255" max="256" width="20.7109375" style="10" customWidth="1"/>
    <col min="257" max="257" width="26.5703125" style="10" customWidth="1"/>
    <col min="258" max="323" width="11.42578125" style="10" customWidth="1"/>
    <col min="324" max="352" width="20.7109375" style="10" customWidth="1"/>
    <col min="353" max="509" width="9.140625" style="10"/>
    <col min="510" max="510" width="20.42578125" style="10" customWidth="1"/>
    <col min="511" max="512" width="20.7109375" style="10" customWidth="1"/>
    <col min="513" max="513" width="26.5703125" style="10" customWidth="1"/>
    <col min="514" max="579" width="11.42578125" style="10" customWidth="1"/>
    <col min="580" max="608" width="20.7109375" style="10" customWidth="1"/>
    <col min="609" max="765" width="9.140625" style="10"/>
    <col min="766" max="766" width="20.42578125" style="10" customWidth="1"/>
    <col min="767" max="768" width="20.7109375" style="10" customWidth="1"/>
    <col min="769" max="769" width="26.5703125" style="10" customWidth="1"/>
    <col min="770" max="835" width="11.42578125" style="10" customWidth="1"/>
    <col min="836" max="864" width="20.7109375" style="10" customWidth="1"/>
    <col min="865" max="1021" width="9.140625" style="10"/>
    <col min="1022" max="1022" width="20.42578125" style="10" customWidth="1"/>
    <col min="1023" max="1024" width="20.7109375" style="10" customWidth="1"/>
    <col min="1025" max="1025" width="26.5703125" style="10" customWidth="1"/>
    <col min="1026" max="1091" width="11.42578125" style="10" customWidth="1"/>
    <col min="1092" max="1120" width="20.7109375" style="10" customWidth="1"/>
    <col min="1121" max="1277" width="9.140625" style="10"/>
    <col min="1278" max="1278" width="20.42578125" style="10" customWidth="1"/>
    <col min="1279" max="1280" width="20.7109375" style="10" customWidth="1"/>
    <col min="1281" max="1281" width="26.5703125" style="10" customWidth="1"/>
    <col min="1282" max="1347" width="11.42578125" style="10" customWidth="1"/>
    <col min="1348" max="1376" width="20.7109375" style="10" customWidth="1"/>
    <col min="1377" max="1533" width="9.140625" style="10"/>
    <col min="1534" max="1534" width="20.42578125" style="10" customWidth="1"/>
    <col min="1535" max="1536" width="20.7109375" style="10" customWidth="1"/>
    <col min="1537" max="1537" width="26.5703125" style="10" customWidth="1"/>
    <col min="1538" max="1603" width="11.42578125" style="10" customWidth="1"/>
    <col min="1604" max="1632" width="20.7109375" style="10" customWidth="1"/>
    <col min="1633" max="1789" width="9.140625" style="10"/>
    <col min="1790" max="1790" width="20.42578125" style="10" customWidth="1"/>
    <col min="1791" max="1792" width="20.7109375" style="10" customWidth="1"/>
    <col min="1793" max="1793" width="26.5703125" style="10" customWidth="1"/>
    <col min="1794" max="1859" width="11.42578125" style="10" customWidth="1"/>
    <col min="1860" max="1888" width="20.7109375" style="10" customWidth="1"/>
    <col min="1889" max="2045" width="9.140625" style="10"/>
    <col min="2046" max="2046" width="20.42578125" style="10" customWidth="1"/>
    <col min="2047" max="2048" width="20.7109375" style="10" customWidth="1"/>
    <col min="2049" max="2049" width="26.5703125" style="10" customWidth="1"/>
    <col min="2050" max="2115" width="11.42578125" style="10" customWidth="1"/>
    <col min="2116" max="2144" width="20.7109375" style="10" customWidth="1"/>
    <col min="2145" max="2301" width="9.140625" style="10"/>
    <col min="2302" max="2302" width="20.42578125" style="10" customWidth="1"/>
    <col min="2303" max="2304" width="20.7109375" style="10" customWidth="1"/>
    <col min="2305" max="2305" width="26.5703125" style="10" customWidth="1"/>
    <col min="2306" max="2371" width="11.42578125" style="10" customWidth="1"/>
    <col min="2372" max="2400" width="20.7109375" style="10" customWidth="1"/>
    <col min="2401" max="2557" width="9.140625" style="10"/>
    <col min="2558" max="2558" width="20.42578125" style="10" customWidth="1"/>
    <col min="2559" max="2560" width="20.7109375" style="10" customWidth="1"/>
    <col min="2561" max="2561" width="26.5703125" style="10" customWidth="1"/>
    <col min="2562" max="2627" width="11.42578125" style="10" customWidth="1"/>
    <col min="2628" max="2656" width="20.7109375" style="10" customWidth="1"/>
    <col min="2657" max="2813" width="9.140625" style="10"/>
    <col min="2814" max="2814" width="20.42578125" style="10" customWidth="1"/>
    <col min="2815" max="2816" width="20.7109375" style="10" customWidth="1"/>
    <col min="2817" max="2817" width="26.5703125" style="10" customWidth="1"/>
    <col min="2818" max="2883" width="11.42578125" style="10" customWidth="1"/>
    <col min="2884" max="2912" width="20.7109375" style="10" customWidth="1"/>
    <col min="2913" max="3069" width="9.140625" style="10"/>
    <col min="3070" max="3070" width="20.42578125" style="10" customWidth="1"/>
    <col min="3071" max="3072" width="20.7109375" style="10" customWidth="1"/>
    <col min="3073" max="3073" width="26.5703125" style="10" customWidth="1"/>
    <col min="3074" max="3139" width="11.42578125" style="10" customWidth="1"/>
    <col min="3140" max="3168" width="20.7109375" style="10" customWidth="1"/>
    <col min="3169" max="3325" width="9.140625" style="10"/>
    <col min="3326" max="3326" width="20.42578125" style="10" customWidth="1"/>
    <col min="3327" max="3328" width="20.7109375" style="10" customWidth="1"/>
    <col min="3329" max="3329" width="26.5703125" style="10" customWidth="1"/>
    <col min="3330" max="3395" width="11.42578125" style="10" customWidth="1"/>
    <col min="3396" max="3424" width="20.7109375" style="10" customWidth="1"/>
    <col min="3425" max="3581" width="9.140625" style="10"/>
    <col min="3582" max="3582" width="20.42578125" style="10" customWidth="1"/>
    <col min="3583" max="3584" width="20.7109375" style="10" customWidth="1"/>
    <col min="3585" max="3585" width="26.5703125" style="10" customWidth="1"/>
    <col min="3586" max="3651" width="11.42578125" style="10" customWidth="1"/>
    <col min="3652" max="3680" width="20.7109375" style="10" customWidth="1"/>
    <col min="3681" max="3837" width="9.140625" style="10"/>
    <col min="3838" max="3838" width="20.42578125" style="10" customWidth="1"/>
    <col min="3839" max="3840" width="20.7109375" style="10" customWidth="1"/>
    <col min="3841" max="3841" width="26.5703125" style="10" customWidth="1"/>
    <col min="3842" max="3907" width="11.42578125" style="10" customWidth="1"/>
    <col min="3908" max="3936" width="20.7109375" style="10" customWidth="1"/>
    <col min="3937" max="4093" width="9.140625" style="10"/>
    <col min="4094" max="4094" width="20.42578125" style="10" customWidth="1"/>
    <col min="4095" max="4096" width="20.7109375" style="10" customWidth="1"/>
    <col min="4097" max="4097" width="26.5703125" style="10" customWidth="1"/>
    <col min="4098" max="4163" width="11.42578125" style="10" customWidth="1"/>
    <col min="4164" max="4192" width="20.7109375" style="10" customWidth="1"/>
    <col min="4193" max="4349" width="9.140625" style="10"/>
    <col min="4350" max="4350" width="20.42578125" style="10" customWidth="1"/>
    <col min="4351" max="4352" width="20.7109375" style="10" customWidth="1"/>
    <col min="4353" max="4353" width="26.5703125" style="10" customWidth="1"/>
    <col min="4354" max="4419" width="11.42578125" style="10" customWidth="1"/>
    <col min="4420" max="4448" width="20.7109375" style="10" customWidth="1"/>
    <col min="4449" max="4605" width="9.140625" style="10"/>
    <col min="4606" max="4606" width="20.42578125" style="10" customWidth="1"/>
    <col min="4607" max="4608" width="20.7109375" style="10" customWidth="1"/>
    <col min="4609" max="4609" width="26.5703125" style="10" customWidth="1"/>
    <col min="4610" max="4675" width="11.42578125" style="10" customWidth="1"/>
    <col min="4676" max="4704" width="20.7109375" style="10" customWidth="1"/>
    <col min="4705" max="4861" width="9.140625" style="10"/>
    <col min="4862" max="4862" width="20.42578125" style="10" customWidth="1"/>
    <col min="4863" max="4864" width="20.7109375" style="10" customWidth="1"/>
    <col min="4865" max="4865" width="26.5703125" style="10" customWidth="1"/>
    <col min="4866" max="4931" width="11.42578125" style="10" customWidth="1"/>
    <col min="4932" max="4960" width="20.7109375" style="10" customWidth="1"/>
    <col min="4961" max="5117" width="9.140625" style="10"/>
    <col min="5118" max="5118" width="20.42578125" style="10" customWidth="1"/>
    <col min="5119" max="5120" width="20.7109375" style="10" customWidth="1"/>
    <col min="5121" max="5121" width="26.5703125" style="10" customWidth="1"/>
    <col min="5122" max="5187" width="11.42578125" style="10" customWidth="1"/>
    <col min="5188" max="5216" width="20.7109375" style="10" customWidth="1"/>
    <col min="5217" max="5373" width="9.140625" style="10"/>
    <col min="5374" max="5374" width="20.42578125" style="10" customWidth="1"/>
    <col min="5375" max="5376" width="20.7109375" style="10" customWidth="1"/>
    <col min="5377" max="5377" width="26.5703125" style="10" customWidth="1"/>
    <col min="5378" max="5443" width="11.42578125" style="10" customWidth="1"/>
    <col min="5444" max="5472" width="20.7109375" style="10" customWidth="1"/>
    <col min="5473" max="5629" width="9.140625" style="10"/>
    <col min="5630" max="5630" width="20.42578125" style="10" customWidth="1"/>
    <col min="5631" max="5632" width="20.7109375" style="10" customWidth="1"/>
    <col min="5633" max="5633" width="26.5703125" style="10" customWidth="1"/>
    <col min="5634" max="5699" width="11.42578125" style="10" customWidth="1"/>
    <col min="5700" max="5728" width="20.7109375" style="10" customWidth="1"/>
    <col min="5729" max="5885" width="9.140625" style="10"/>
    <col min="5886" max="5886" width="20.42578125" style="10" customWidth="1"/>
    <col min="5887" max="5888" width="20.7109375" style="10" customWidth="1"/>
    <col min="5889" max="5889" width="26.5703125" style="10" customWidth="1"/>
    <col min="5890" max="5955" width="11.42578125" style="10" customWidth="1"/>
    <col min="5956" max="5984" width="20.7109375" style="10" customWidth="1"/>
    <col min="5985" max="6141" width="9.140625" style="10"/>
    <col min="6142" max="6142" width="20.42578125" style="10" customWidth="1"/>
    <col min="6143" max="6144" width="20.7109375" style="10" customWidth="1"/>
    <col min="6145" max="6145" width="26.5703125" style="10" customWidth="1"/>
    <col min="6146" max="6211" width="11.42578125" style="10" customWidth="1"/>
    <col min="6212" max="6240" width="20.7109375" style="10" customWidth="1"/>
    <col min="6241" max="6397" width="9.140625" style="10"/>
    <col min="6398" max="6398" width="20.42578125" style="10" customWidth="1"/>
    <col min="6399" max="6400" width="20.7109375" style="10" customWidth="1"/>
    <col min="6401" max="6401" width="26.5703125" style="10" customWidth="1"/>
    <col min="6402" max="6467" width="11.42578125" style="10" customWidth="1"/>
    <col min="6468" max="6496" width="20.7109375" style="10" customWidth="1"/>
    <col min="6497" max="6653" width="9.140625" style="10"/>
    <col min="6654" max="6654" width="20.42578125" style="10" customWidth="1"/>
    <col min="6655" max="6656" width="20.7109375" style="10" customWidth="1"/>
    <col min="6657" max="6657" width="26.5703125" style="10" customWidth="1"/>
    <col min="6658" max="6723" width="11.42578125" style="10" customWidth="1"/>
    <col min="6724" max="6752" width="20.7109375" style="10" customWidth="1"/>
    <col min="6753" max="6909" width="9.140625" style="10"/>
    <col min="6910" max="6910" width="20.42578125" style="10" customWidth="1"/>
    <col min="6911" max="6912" width="20.7109375" style="10" customWidth="1"/>
    <col min="6913" max="6913" width="26.5703125" style="10" customWidth="1"/>
    <col min="6914" max="6979" width="11.42578125" style="10" customWidth="1"/>
    <col min="6980" max="7008" width="20.7109375" style="10" customWidth="1"/>
    <col min="7009" max="7165" width="9.140625" style="10"/>
    <col min="7166" max="7166" width="20.42578125" style="10" customWidth="1"/>
    <col min="7167" max="7168" width="20.7109375" style="10" customWidth="1"/>
    <col min="7169" max="7169" width="26.5703125" style="10" customWidth="1"/>
    <col min="7170" max="7235" width="11.42578125" style="10" customWidth="1"/>
    <col min="7236" max="7264" width="20.7109375" style="10" customWidth="1"/>
    <col min="7265" max="7421" width="9.140625" style="10"/>
    <col min="7422" max="7422" width="20.42578125" style="10" customWidth="1"/>
    <col min="7423" max="7424" width="20.7109375" style="10" customWidth="1"/>
    <col min="7425" max="7425" width="26.5703125" style="10" customWidth="1"/>
    <col min="7426" max="7491" width="11.42578125" style="10" customWidth="1"/>
    <col min="7492" max="7520" width="20.7109375" style="10" customWidth="1"/>
    <col min="7521" max="7677" width="9.140625" style="10"/>
    <col min="7678" max="7678" width="20.42578125" style="10" customWidth="1"/>
    <col min="7679" max="7680" width="20.7109375" style="10" customWidth="1"/>
    <col min="7681" max="7681" width="26.5703125" style="10" customWidth="1"/>
    <col min="7682" max="7747" width="11.42578125" style="10" customWidth="1"/>
    <col min="7748" max="7776" width="20.7109375" style="10" customWidth="1"/>
    <col min="7777" max="7933" width="9.140625" style="10"/>
    <col min="7934" max="7934" width="20.42578125" style="10" customWidth="1"/>
    <col min="7935" max="7936" width="20.7109375" style="10" customWidth="1"/>
    <col min="7937" max="7937" width="26.5703125" style="10" customWidth="1"/>
    <col min="7938" max="8003" width="11.42578125" style="10" customWidth="1"/>
    <col min="8004" max="8032" width="20.7109375" style="10" customWidth="1"/>
    <col min="8033" max="8189" width="9.140625" style="10"/>
    <col min="8190" max="8190" width="20.42578125" style="10" customWidth="1"/>
    <col min="8191" max="8192" width="20.7109375" style="10" customWidth="1"/>
    <col min="8193" max="8193" width="26.5703125" style="10" customWidth="1"/>
    <col min="8194" max="8259" width="11.42578125" style="10" customWidth="1"/>
    <col min="8260" max="8288" width="20.7109375" style="10" customWidth="1"/>
    <col min="8289" max="8445" width="9.140625" style="10"/>
    <col min="8446" max="8446" width="20.42578125" style="10" customWidth="1"/>
    <col min="8447" max="8448" width="20.7109375" style="10" customWidth="1"/>
    <col min="8449" max="8449" width="26.5703125" style="10" customWidth="1"/>
    <col min="8450" max="8515" width="11.42578125" style="10" customWidth="1"/>
    <col min="8516" max="8544" width="20.7109375" style="10" customWidth="1"/>
    <col min="8545" max="8701" width="9.140625" style="10"/>
    <col min="8702" max="8702" width="20.42578125" style="10" customWidth="1"/>
    <col min="8703" max="8704" width="20.7109375" style="10" customWidth="1"/>
    <col min="8705" max="8705" width="26.5703125" style="10" customWidth="1"/>
    <col min="8706" max="8771" width="11.42578125" style="10" customWidth="1"/>
    <col min="8772" max="8800" width="20.7109375" style="10" customWidth="1"/>
    <col min="8801" max="8957" width="9.140625" style="10"/>
    <col min="8958" max="8958" width="20.42578125" style="10" customWidth="1"/>
    <col min="8959" max="8960" width="20.7109375" style="10" customWidth="1"/>
    <col min="8961" max="8961" width="26.5703125" style="10" customWidth="1"/>
    <col min="8962" max="9027" width="11.42578125" style="10" customWidth="1"/>
    <col min="9028" max="9056" width="20.7109375" style="10" customWidth="1"/>
    <col min="9057" max="9213" width="9.140625" style="10"/>
    <col min="9214" max="9214" width="20.42578125" style="10" customWidth="1"/>
    <col min="9215" max="9216" width="20.7109375" style="10" customWidth="1"/>
    <col min="9217" max="9217" width="26.5703125" style="10" customWidth="1"/>
    <col min="9218" max="9283" width="11.42578125" style="10" customWidth="1"/>
    <col min="9284" max="9312" width="20.7109375" style="10" customWidth="1"/>
    <col min="9313" max="9469" width="9.140625" style="10"/>
    <col min="9470" max="9470" width="20.42578125" style="10" customWidth="1"/>
    <col min="9471" max="9472" width="20.7109375" style="10" customWidth="1"/>
    <col min="9473" max="9473" width="26.5703125" style="10" customWidth="1"/>
    <col min="9474" max="9539" width="11.42578125" style="10" customWidth="1"/>
    <col min="9540" max="9568" width="20.7109375" style="10" customWidth="1"/>
    <col min="9569" max="9725" width="9.140625" style="10"/>
    <col min="9726" max="9726" width="20.42578125" style="10" customWidth="1"/>
    <col min="9727" max="9728" width="20.7109375" style="10" customWidth="1"/>
    <col min="9729" max="9729" width="26.5703125" style="10" customWidth="1"/>
    <col min="9730" max="9795" width="11.42578125" style="10" customWidth="1"/>
    <col min="9796" max="9824" width="20.7109375" style="10" customWidth="1"/>
    <col min="9825" max="9981" width="9.140625" style="10"/>
    <col min="9982" max="9982" width="20.42578125" style="10" customWidth="1"/>
    <col min="9983" max="9984" width="20.7109375" style="10" customWidth="1"/>
    <col min="9985" max="9985" width="26.5703125" style="10" customWidth="1"/>
    <col min="9986" max="10051" width="11.42578125" style="10" customWidth="1"/>
    <col min="10052" max="10080" width="20.7109375" style="10" customWidth="1"/>
    <col min="10081" max="10237" width="9.140625" style="10"/>
    <col min="10238" max="10238" width="20.42578125" style="10" customWidth="1"/>
    <col min="10239" max="10240" width="20.7109375" style="10" customWidth="1"/>
    <col min="10241" max="10241" width="26.5703125" style="10" customWidth="1"/>
    <col min="10242" max="10307" width="11.42578125" style="10" customWidth="1"/>
    <col min="10308" max="10336" width="20.7109375" style="10" customWidth="1"/>
    <col min="10337" max="10493" width="9.140625" style="10"/>
    <col min="10494" max="10494" width="20.42578125" style="10" customWidth="1"/>
    <col min="10495" max="10496" width="20.7109375" style="10" customWidth="1"/>
    <col min="10497" max="10497" width="26.5703125" style="10" customWidth="1"/>
    <col min="10498" max="10563" width="11.42578125" style="10" customWidth="1"/>
    <col min="10564" max="10592" width="20.7109375" style="10" customWidth="1"/>
    <col min="10593" max="10749" width="9.140625" style="10"/>
    <col min="10750" max="10750" width="20.42578125" style="10" customWidth="1"/>
    <col min="10751" max="10752" width="20.7109375" style="10" customWidth="1"/>
    <col min="10753" max="10753" width="26.5703125" style="10" customWidth="1"/>
    <col min="10754" max="10819" width="11.42578125" style="10" customWidth="1"/>
    <col min="10820" max="10848" width="20.7109375" style="10" customWidth="1"/>
    <col min="10849" max="11005" width="9.140625" style="10"/>
    <col min="11006" max="11006" width="20.42578125" style="10" customWidth="1"/>
    <col min="11007" max="11008" width="20.7109375" style="10" customWidth="1"/>
    <col min="11009" max="11009" width="26.5703125" style="10" customWidth="1"/>
    <col min="11010" max="11075" width="11.42578125" style="10" customWidth="1"/>
    <col min="11076" max="11104" width="20.7109375" style="10" customWidth="1"/>
    <col min="11105" max="11261" width="9.140625" style="10"/>
    <col min="11262" max="11262" width="20.42578125" style="10" customWidth="1"/>
    <col min="11263" max="11264" width="20.7109375" style="10" customWidth="1"/>
    <col min="11265" max="11265" width="26.5703125" style="10" customWidth="1"/>
    <col min="11266" max="11331" width="11.42578125" style="10" customWidth="1"/>
    <col min="11332" max="11360" width="20.7109375" style="10" customWidth="1"/>
    <col min="11361" max="11517" width="9.140625" style="10"/>
    <col min="11518" max="11518" width="20.42578125" style="10" customWidth="1"/>
    <col min="11519" max="11520" width="20.7109375" style="10" customWidth="1"/>
    <col min="11521" max="11521" width="26.5703125" style="10" customWidth="1"/>
    <col min="11522" max="11587" width="11.42578125" style="10" customWidth="1"/>
    <col min="11588" max="11616" width="20.7109375" style="10" customWidth="1"/>
    <col min="11617" max="11773" width="9.140625" style="10"/>
    <col min="11774" max="11774" width="20.42578125" style="10" customWidth="1"/>
    <col min="11775" max="11776" width="20.7109375" style="10" customWidth="1"/>
    <col min="11777" max="11777" width="26.5703125" style="10" customWidth="1"/>
    <col min="11778" max="11843" width="11.42578125" style="10" customWidth="1"/>
    <col min="11844" max="11872" width="20.7109375" style="10" customWidth="1"/>
    <col min="11873" max="12029" width="9.140625" style="10"/>
    <col min="12030" max="12030" width="20.42578125" style="10" customWidth="1"/>
    <col min="12031" max="12032" width="20.7109375" style="10" customWidth="1"/>
    <col min="12033" max="12033" width="26.5703125" style="10" customWidth="1"/>
    <col min="12034" max="12099" width="11.42578125" style="10" customWidth="1"/>
    <col min="12100" max="12128" width="20.7109375" style="10" customWidth="1"/>
    <col min="12129" max="12285" width="9.140625" style="10"/>
    <col min="12286" max="12286" width="20.42578125" style="10" customWidth="1"/>
    <col min="12287" max="12288" width="20.7109375" style="10" customWidth="1"/>
    <col min="12289" max="12289" width="26.5703125" style="10" customWidth="1"/>
    <col min="12290" max="12355" width="11.42578125" style="10" customWidth="1"/>
    <col min="12356" max="12384" width="20.7109375" style="10" customWidth="1"/>
    <col min="12385" max="12541" width="9.140625" style="10"/>
    <col min="12542" max="12542" width="20.42578125" style="10" customWidth="1"/>
    <col min="12543" max="12544" width="20.7109375" style="10" customWidth="1"/>
    <col min="12545" max="12545" width="26.5703125" style="10" customWidth="1"/>
    <col min="12546" max="12611" width="11.42578125" style="10" customWidth="1"/>
    <col min="12612" max="12640" width="20.7109375" style="10" customWidth="1"/>
    <col min="12641" max="12797" width="9.140625" style="10"/>
    <col min="12798" max="12798" width="20.42578125" style="10" customWidth="1"/>
    <col min="12799" max="12800" width="20.7109375" style="10" customWidth="1"/>
    <col min="12801" max="12801" width="26.5703125" style="10" customWidth="1"/>
    <col min="12802" max="12867" width="11.42578125" style="10" customWidth="1"/>
    <col min="12868" max="12896" width="20.7109375" style="10" customWidth="1"/>
    <col min="12897" max="13053" width="9.140625" style="10"/>
    <col min="13054" max="13054" width="20.42578125" style="10" customWidth="1"/>
    <col min="13055" max="13056" width="20.7109375" style="10" customWidth="1"/>
    <col min="13057" max="13057" width="26.5703125" style="10" customWidth="1"/>
    <col min="13058" max="13123" width="11.42578125" style="10" customWidth="1"/>
    <col min="13124" max="13152" width="20.7109375" style="10" customWidth="1"/>
    <col min="13153" max="13309" width="9.140625" style="10"/>
    <col min="13310" max="13310" width="20.42578125" style="10" customWidth="1"/>
    <col min="13311" max="13312" width="20.7109375" style="10" customWidth="1"/>
    <col min="13313" max="13313" width="26.5703125" style="10" customWidth="1"/>
    <col min="13314" max="13379" width="11.42578125" style="10" customWidth="1"/>
    <col min="13380" max="13408" width="20.7109375" style="10" customWidth="1"/>
    <col min="13409" max="13565" width="9.140625" style="10"/>
    <col min="13566" max="13566" width="20.42578125" style="10" customWidth="1"/>
    <col min="13567" max="13568" width="20.7109375" style="10" customWidth="1"/>
    <col min="13569" max="13569" width="26.5703125" style="10" customWidth="1"/>
    <col min="13570" max="13635" width="11.42578125" style="10" customWidth="1"/>
    <col min="13636" max="13664" width="20.7109375" style="10" customWidth="1"/>
    <col min="13665" max="13821" width="9.140625" style="10"/>
    <col min="13822" max="13822" width="20.42578125" style="10" customWidth="1"/>
    <col min="13823" max="13824" width="20.7109375" style="10" customWidth="1"/>
    <col min="13825" max="13825" width="26.5703125" style="10" customWidth="1"/>
    <col min="13826" max="13891" width="11.42578125" style="10" customWidth="1"/>
    <col min="13892" max="13920" width="20.7109375" style="10" customWidth="1"/>
    <col min="13921" max="14077" width="9.140625" style="10"/>
    <col min="14078" max="14078" width="20.42578125" style="10" customWidth="1"/>
    <col min="14079" max="14080" width="20.7109375" style="10" customWidth="1"/>
    <col min="14081" max="14081" width="26.5703125" style="10" customWidth="1"/>
    <col min="14082" max="14147" width="11.42578125" style="10" customWidth="1"/>
    <col min="14148" max="14176" width="20.7109375" style="10" customWidth="1"/>
    <col min="14177" max="14333" width="9.140625" style="10"/>
    <col min="14334" max="14334" width="20.42578125" style="10" customWidth="1"/>
    <col min="14335" max="14336" width="20.7109375" style="10" customWidth="1"/>
    <col min="14337" max="14337" width="26.5703125" style="10" customWidth="1"/>
    <col min="14338" max="14403" width="11.42578125" style="10" customWidth="1"/>
    <col min="14404" max="14432" width="20.7109375" style="10" customWidth="1"/>
    <col min="14433" max="14589" width="9.140625" style="10"/>
    <col min="14590" max="14590" width="20.42578125" style="10" customWidth="1"/>
    <col min="14591" max="14592" width="20.7109375" style="10" customWidth="1"/>
    <col min="14593" max="14593" width="26.5703125" style="10" customWidth="1"/>
    <col min="14594" max="14659" width="11.42578125" style="10" customWidth="1"/>
    <col min="14660" max="14688" width="20.7109375" style="10" customWidth="1"/>
    <col min="14689" max="14845" width="9.140625" style="10"/>
    <col min="14846" max="14846" width="20.42578125" style="10" customWidth="1"/>
    <col min="14847" max="14848" width="20.7109375" style="10" customWidth="1"/>
    <col min="14849" max="14849" width="26.5703125" style="10" customWidth="1"/>
    <col min="14850" max="14915" width="11.42578125" style="10" customWidth="1"/>
    <col min="14916" max="14944" width="20.7109375" style="10" customWidth="1"/>
    <col min="14945" max="15101" width="9.140625" style="10"/>
    <col min="15102" max="15102" width="20.42578125" style="10" customWidth="1"/>
    <col min="15103" max="15104" width="20.7109375" style="10" customWidth="1"/>
    <col min="15105" max="15105" width="26.5703125" style="10" customWidth="1"/>
    <col min="15106" max="15171" width="11.42578125" style="10" customWidth="1"/>
    <col min="15172" max="15200" width="20.7109375" style="10" customWidth="1"/>
    <col min="15201" max="15357" width="9.140625" style="10"/>
    <col min="15358" max="15358" width="20.42578125" style="10" customWidth="1"/>
    <col min="15359" max="15360" width="20.7109375" style="10" customWidth="1"/>
    <col min="15361" max="15361" width="26.5703125" style="10" customWidth="1"/>
    <col min="15362" max="15427" width="11.42578125" style="10" customWidth="1"/>
    <col min="15428" max="15456" width="20.7109375" style="10" customWidth="1"/>
    <col min="15457" max="15613" width="9.140625" style="10"/>
    <col min="15614" max="15614" width="20.42578125" style="10" customWidth="1"/>
    <col min="15615" max="15616" width="20.7109375" style="10" customWidth="1"/>
    <col min="15617" max="15617" width="26.5703125" style="10" customWidth="1"/>
    <col min="15618" max="15683" width="11.42578125" style="10" customWidth="1"/>
    <col min="15684" max="15712" width="20.7109375" style="10" customWidth="1"/>
    <col min="15713" max="15869" width="9.140625" style="10"/>
    <col min="15870" max="15870" width="20.42578125" style="10" customWidth="1"/>
    <col min="15871" max="15872" width="20.7109375" style="10" customWidth="1"/>
    <col min="15873" max="15873" width="26.5703125" style="10" customWidth="1"/>
    <col min="15874" max="15939" width="11.42578125" style="10" customWidth="1"/>
    <col min="15940" max="15968" width="20.7109375" style="10" customWidth="1"/>
    <col min="15969" max="16125" width="9.140625" style="10"/>
    <col min="16126" max="16126" width="20.42578125" style="10" customWidth="1"/>
    <col min="16127" max="16128" width="20.7109375" style="10" customWidth="1"/>
    <col min="16129" max="16129" width="26.5703125" style="10" customWidth="1"/>
    <col min="16130" max="16195" width="11.42578125" style="10" customWidth="1"/>
    <col min="16196" max="16224" width="20.7109375" style="10" customWidth="1"/>
    <col min="16225" max="16384" width="9.140625" style="10"/>
  </cols>
  <sheetData>
    <row r="1" spans="1:67" s="8" customFormat="1" x14ac:dyDescent="0.2">
      <c r="A1" s="7" t="s">
        <v>518</v>
      </c>
      <c r="B1" s="7" t="s">
        <v>207</v>
      </c>
      <c r="C1" s="7" t="s">
        <v>208</v>
      </c>
      <c r="D1" s="7" t="s">
        <v>209</v>
      </c>
      <c r="E1" s="7" t="s">
        <v>210</v>
      </c>
      <c r="F1" s="7" t="s">
        <v>10</v>
      </c>
      <c r="G1" s="7" t="s">
        <v>11</v>
      </c>
      <c r="H1" s="7" t="s">
        <v>12</v>
      </c>
      <c r="I1" s="7" t="s">
        <v>13</v>
      </c>
      <c r="J1" s="7" t="s">
        <v>211</v>
      </c>
      <c r="K1" s="7" t="s">
        <v>212</v>
      </c>
      <c r="L1" s="7" t="s">
        <v>17</v>
      </c>
      <c r="M1" s="7" t="s">
        <v>213</v>
      </c>
      <c r="N1" s="7" t="s">
        <v>214</v>
      </c>
      <c r="O1" s="7" t="s">
        <v>215</v>
      </c>
      <c r="P1" s="7" t="s">
        <v>216</v>
      </c>
      <c r="Q1" s="7" t="s">
        <v>217</v>
      </c>
      <c r="R1" s="7" t="s">
        <v>218</v>
      </c>
      <c r="S1" s="7" t="s">
        <v>219</v>
      </c>
      <c r="T1" s="7" t="s">
        <v>220</v>
      </c>
      <c r="U1" s="7" t="s">
        <v>221</v>
      </c>
      <c r="V1" s="7" t="s">
        <v>222</v>
      </c>
      <c r="W1" s="7" t="s">
        <v>48</v>
      </c>
      <c r="X1" s="7" t="s">
        <v>223</v>
      </c>
      <c r="Y1" s="7" t="s">
        <v>49</v>
      </c>
      <c r="Z1" s="7" t="s">
        <v>50</v>
      </c>
      <c r="AA1" s="7" t="s">
        <v>69</v>
      </c>
      <c r="AB1" s="7" t="s">
        <v>224</v>
      </c>
      <c r="AC1" s="7" t="s">
        <v>225</v>
      </c>
      <c r="AD1" s="7" t="s">
        <v>54</v>
      </c>
      <c r="AE1" s="7" t="s">
        <v>226</v>
      </c>
      <c r="AF1" s="7" t="s">
        <v>227</v>
      </c>
      <c r="AG1" s="7" t="s">
        <v>228</v>
      </c>
      <c r="AH1" s="7" t="s">
        <v>229</v>
      </c>
      <c r="AI1" s="7" t="s">
        <v>56</v>
      </c>
      <c r="AJ1" s="7" t="s">
        <v>230</v>
      </c>
      <c r="AK1" s="7" t="s">
        <v>57</v>
      </c>
      <c r="AL1" s="7" t="s">
        <v>231</v>
      </c>
      <c r="AM1" s="7" t="s">
        <v>73</v>
      </c>
      <c r="AN1" s="7" t="s">
        <v>74</v>
      </c>
      <c r="AO1" s="7" t="s">
        <v>75</v>
      </c>
      <c r="AP1" s="7" t="s">
        <v>232</v>
      </c>
      <c r="AQ1" s="7" t="s">
        <v>77</v>
      </c>
      <c r="AR1" s="7" t="s">
        <v>233</v>
      </c>
      <c r="AS1" s="7" t="s">
        <v>234</v>
      </c>
      <c r="AT1" s="7" t="s">
        <v>235</v>
      </c>
      <c r="AU1" s="7" t="s">
        <v>236</v>
      </c>
      <c r="AV1" s="7" t="s">
        <v>237</v>
      </c>
      <c r="AW1" s="7" t="s">
        <v>80</v>
      </c>
      <c r="AX1" s="7" t="s">
        <v>238</v>
      </c>
      <c r="AY1" s="7" t="s">
        <v>81</v>
      </c>
      <c r="AZ1" s="7" t="s">
        <v>239</v>
      </c>
      <c r="BA1" s="7" t="s">
        <v>240</v>
      </c>
      <c r="BB1" s="7" t="s">
        <v>241</v>
      </c>
      <c r="BC1" s="7" t="s">
        <v>85</v>
      </c>
      <c r="BD1" s="7" t="s">
        <v>242</v>
      </c>
      <c r="BE1" s="7" t="s">
        <v>87</v>
      </c>
      <c r="BF1" s="7" t="s">
        <v>243</v>
      </c>
      <c r="BG1" s="7" t="s">
        <v>244</v>
      </c>
      <c r="BH1" s="7" t="s">
        <v>89</v>
      </c>
      <c r="BI1" s="7" t="s">
        <v>245</v>
      </c>
      <c r="BJ1" s="7" t="s">
        <v>91</v>
      </c>
      <c r="BK1" s="7" t="s">
        <v>92</v>
      </c>
      <c r="BL1" s="7" t="s">
        <v>93</v>
      </c>
      <c r="BM1" s="7" t="s">
        <v>96</v>
      </c>
      <c r="BN1" s="7" t="s">
        <v>94</v>
      </c>
      <c r="BO1" s="7" t="s">
        <v>97</v>
      </c>
    </row>
    <row r="2" spans="1:67" x14ac:dyDescent="0.2">
      <c r="A2" s="9" t="s">
        <v>206</v>
      </c>
      <c r="B2" s="9">
        <v>30</v>
      </c>
      <c r="C2" s="9">
        <v>16</v>
      </c>
      <c r="D2" s="9">
        <v>42</v>
      </c>
      <c r="E2" s="9">
        <v>21</v>
      </c>
      <c r="F2" s="9">
        <v>1</v>
      </c>
      <c r="G2" s="9">
        <v>5</v>
      </c>
      <c r="H2" s="9">
        <v>16</v>
      </c>
      <c r="I2" s="9">
        <v>4</v>
      </c>
      <c r="J2" s="9">
        <v>1</v>
      </c>
      <c r="K2" s="9">
        <v>4</v>
      </c>
      <c r="L2" s="9">
        <v>2</v>
      </c>
      <c r="M2" s="9">
        <v>7</v>
      </c>
      <c r="N2" s="9">
        <v>1</v>
      </c>
      <c r="O2" s="9">
        <v>5</v>
      </c>
      <c r="P2" s="9">
        <v>4</v>
      </c>
      <c r="Q2" s="9">
        <v>13</v>
      </c>
      <c r="R2" s="9">
        <v>2</v>
      </c>
      <c r="S2" s="9">
        <v>1</v>
      </c>
      <c r="T2" s="9">
        <v>41</v>
      </c>
      <c r="U2" s="9">
        <v>2</v>
      </c>
      <c r="V2" s="9">
        <v>11</v>
      </c>
      <c r="W2" s="9">
        <v>16</v>
      </c>
      <c r="X2" s="9">
        <v>1</v>
      </c>
      <c r="Y2" s="9">
        <v>3</v>
      </c>
      <c r="Z2" s="9">
        <v>76</v>
      </c>
      <c r="AA2" s="9">
        <v>29</v>
      </c>
      <c r="AB2" s="9">
        <v>11</v>
      </c>
      <c r="AC2" s="9">
        <v>1</v>
      </c>
      <c r="AD2" s="9">
        <v>1</v>
      </c>
      <c r="AE2" s="9">
        <v>1</v>
      </c>
      <c r="AF2" s="9">
        <v>31</v>
      </c>
      <c r="AG2" s="9">
        <v>5</v>
      </c>
      <c r="AH2" s="9">
        <v>7</v>
      </c>
      <c r="AI2" s="9">
        <v>2</v>
      </c>
      <c r="AJ2" s="9">
        <v>2</v>
      </c>
      <c r="AK2" s="9">
        <v>1</v>
      </c>
      <c r="AL2" s="9">
        <v>1</v>
      </c>
      <c r="AM2" s="9">
        <v>7</v>
      </c>
      <c r="AN2" s="9">
        <v>1</v>
      </c>
      <c r="AO2" s="9">
        <v>2</v>
      </c>
      <c r="AP2" s="9">
        <v>2</v>
      </c>
      <c r="AQ2" s="9">
        <v>1</v>
      </c>
      <c r="AR2" s="9">
        <v>1</v>
      </c>
      <c r="AS2" s="9">
        <v>3</v>
      </c>
      <c r="AT2" s="9">
        <v>6</v>
      </c>
      <c r="AU2" s="9">
        <v>3</v>
      </c>
      <c r="AV2" s="9">
        <v>81</v>
      </c>
      <c r="AW2" s="9">
        <v>6</v>
      </c>
      <c r="AX2" s="9">
        <v>9</v>
      </c>
      <c r="AY2" s="9">
        <v>52</v>
      </c>
      <c r="AZ2" s="9">
        <v>1</v>
      </c>
      <c r="BA2" s="9">
        <v>14</v>
      </c>
      <c r="BB2" s="9">
        <v>20</v>
      </c>
      <c r="BC2" s="9">
        <v>35</v>
      </c>
      <c r="BD2" s="9">
        <v>2</v>
      </c>
      <c r="BE2" s="9">
        <v>3</v>
      </c>
      <c r="BF2" s="9">
        <v>9</v>
      </c>
      <c r="BG2" s="9">
        <v>15</v>
      </c>
      <c r="BH2" s="9">
        <v>11</v>
      </c>
      <c r="BI2" s="9">
        <v>1</v>
      </c>
      <c r="BJ2" s="9">
        <v>36</v>
      </c>
      <c r="BK2" s="9">
        <v>41</v>
      </c>
      <c r="BL2" s="9">
        <v>5</v>
      </c>
      <c r="BM2" s="9">
        <v>35</v>
      </c>
      <c r="BN2" s="9">
        <v>2</v>
      </c>
      <c r="BO2" s="9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 x14ac:dyDescent="0.2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 x14ac:dyDescent="0.3">
      <c r="A1" s="15" t="s">
        <v>352</v>
      </c>
      <c r="B1" s="16" t="s">
        <v>353</v>
      </c>
      <c r="C1" s="16" t="s">
        <v>354</v>
      </c>
      <c r="D1" s="16" t="s">
        <v>355</v>
      </c>
      <c r="E1" s="16" t="s">
        <v>356</v>
      </c>
    </row>
    <row r="2" spans="1:7" ht="15.75" thickBot="1" x14ac:dyDescent="0.3">
      <c r="A2" s="17" t="s">
        <v>358</v>
      </c>
      <c r="B2" s="19" t="s">
        <v>4</v>
      </c>
      <c r="C2" s="19" t="s">
        <v>256</v>
      </c>
      <c r="D2" s="18">
        <v>13.3</v>
      </c>
      <c r="E2" s="18" t="s">
        <v>257</v>
      </c>
      <c r="F2">
        <f>IF(MATCH(G2,B:B,0),1,2)</f>
        <v>1</v>
      </c>
      <c r="G2" s="48" t="s">
        <v>4</v>
      </c>
    </row>
    <row r="3" spans="1:7" ht="15.75" thickBot="1" x14ac:dyDescent="0.3">
      <c r="A3" s="17" t="s">
        <v>359</v>
      </c>
      <c r="B3" s="19" t="s">
        <v>5</v>
      </c>
      <c r="C3" s="19" t="s">
        <v>258</v>
      </c>
      <c r="D3" s="18">
        <v>56.3</v>
      </c>
      <c r="E3" s="18" t="s">
        <v>257</v>
      </c>
      <c r="F3">
        <f t="shared" ref="F3:F66" si="0">IF(MATCH(G3,B:B,0),1,2)</f>
        <v>1</v>
      </c>
      <c r="G3" s="49" t="s">
        <v>5</v>
      </c>
    </row>
    <row r="4" spans="1:7" ht="15.75" thickBot="1" x14ac:dyDescent="0.3">
      <c r="A4" s="17" t="s">
        <v>361</v>
      </c>
      <c r="B4" s="19" t="s">
        <v>6</v>
      </c>
      <c r="C4" s="19" t="s">
        <v>360</v>
      </c>
      <c r="D4" s="18" t="s">
        <v>480</v>
      </c>
      <c r="E4" s="18"/>
      <c r="F4">
        <f t="shared" si="0"/>
        <v>1</v>
      </c>
      <c r="G4" s="49" t="s">
        <v>6</v>
      </c>
    </row>
    <row r="5" spans="1:7" ht="15.75" thickBot="1" x14ac:dyDescent="0.3">
      <c r="A5" s="17" t="s">
        <v>362</v>
      </c>
      <c r="B5" s="19" t="s">
        <v>7</v>
      </c>
      <c r="C5" s="19" t="s">
        <v>260</v>
      </c>
      <c r="D5" s="18">
        <v>21.4</v>
      </c>
      <c r="E5" s="18" t="s">
        <v>257</v>
      </c>
      <c r="F5">
        <f t="shared" si="0"/>
        <v>1</v>
      </c>
      <c r="G5" s="50" t="s">
        <v>7</v>
      </c>
    </row>
    <row r="6" spans="1:7" ht="15.75" thickBot="1" x14ac:dyDescent="0.3">
      <c r="A6" s="17" t="s">
        <v>363</v>
      </c>
      <c r="B6" s="19" t="s">
        <v>8</v>
      </c>
      <c r="C6" s="19" t="s">
        <v>261</v>
      </c>
      <c r="D6" s="18">
        <v>42.9</v>
      </c>
      <c r="E6" s="18" t="s">
        <v>257</v>
      </c>
      <c r="F6">
        <f t="shared" si="0"/>
        <v>1</v>
      </c>
      <c r="G6" s="49" t="s">
        <v>8</v>
      </c>
    </row>
    <row r="7" spans="1:7" ht="15.75" thickBot="1" x14ac:dyDescent="0.3">
      <c r="A7" s="17" t="s">
        <v>366</v>
      </c>
      <c r="B7" s="19" t="s">
        <v>9</v>
      </c>
      <c r="C7" s="19" t="s">
        <v>364</v>
      </c>
      <c r="D7" s="18" t="s">
        <v>480</v>
      </c>
      <c r="E7" s="18"/>
      <c r="F7">
        <f t="shared" si="0"/>
        <v>1</v>
      </c>
      <c r="G7" s="49" t="s">
        <v>9</v>
      </c>
    </row>
    <row r="8" spans="1:7" ht="15.75" thickBot="1" x14ac:dyDescent="0.3">
      <c r="A8" s="17" t="s">
        <v>367</v>
      </c>
      <c r="B8" s="19" t="s">
        <v>10</v>
      </c>
      <c r="C8" s="19" t="s">
        <v>262</v>
      </c>
      <c r="D8" s="18">
        <v>0</v>
      </c>
      <c r="E8" s="18" t="s">
        <v>257</v>
      </c>
      <c r="F8">
        <f t="shared" si="0"/>
        <v>1</v>
      </c>
      <c r="G8" s="49" t="s">
        <v>10</v>
      </c>
    </row>
    <row r="9" spans="1:7" ht="15.75" thickBot="1" x14ac:dyDescent="0.3">
      <c r="A9" s="17" t="s">
        <v>369</v>
      </c>
      <c r="B9" s="19" t="s">
        <v>14</v>
      </c>
      <c r="C9" s="19" t="s">
        <v>368</v>
      </c>
      <c r="D9" s="18" t="s">
        <v>480</v>
      </c>
      <c r="E9" s="18"/>
      <c r="F9">
        <f t="shared" si="0"/>
        <v>1</v>
      </c>
      <c r="G9" s="49" t="s">
        <v>11</v>
      </c>
    </row>
    <row r="10" spans="1:7" ht="15.75" thickBot="1" x14ac:dyDescent="0.3">
      <c r="A10" s="17" t="s">
        <v>371</v>
      </c>
      <c r="B10" s="19" t="s">
        <v>15</v>
      </c>
      <c r="C10" s="19" t="s">
        <v>370</v>
      </c>
      <c r="D10" s="18" t="s">
        <v>480</v>
      </c>
      <c r="E10" s="18"/>
      <c r="F10">
        <f t="shared" si="0"/>
        <v>1</v>
      </c>
      <c r="G10" s="49" t="s">
        <v>12</v>
      </c>
    </row>
    <row r="11" spans="1:7" ht="15.75" thickBot="1" x14ac:dyDescent="0.3">
      <c r="A11" s="17" t="s">
        <v>372</v>
      </c>
      <c r="B11" s="19" t="s">
        <v>16</v>
      </c>
      <c r="C11" s="19" t="s">
        <v>266</v>
      </c>
      <c r="D11" s="18">
        <v>100</v>
      </c>
      <c r="E11" s="18" t="s">
        <v>257</v>
      </c>
      <c r="F11">
        <f t="shared" si="0"/>
        <v>1</v>
      </c>
      <c r="G11" s="49" t="s">
        <v>13</v>
      </c>
    </row>
    <row r="12" spans="1:7" ht="15.75" thickBot="1" x14ac:dyDescent="0.3">
      <c r="A12" s="17" t="s">
        <v>374</v>
      </c>
      <c r="B12" s="19" t="s">
        <v>24</v>
      </c>
      <c r="C12" s="19" t="s">
        <v>373</v>
      </c>
      <c r="D12" s="18" t="s">
        <v>480</v>
      </c>
      <c r="E12" s="18"/>
      <c r="F12">
        <f t="shared" si="0"/>
        <v>1</v>
      </c>
      <c r="G12" s="50" t="s">
        <v>14</v>
      </c>
    </row>
    <row r="13" spans="1:7" ht="15.75" thickBot="1" x14ac:dyDescent="0.3">
      <c r="A13" s="17" t="s">
        <v>376</v>
      </c>
      <c r="B13" s="19" t="s">
        <v>26</v>
      </c>
      <c r="C13" s="19" t="s">
        <v>375</v>
      </c>
      <c r="D13" s="18" t="s">
        <v>480</v>
      </c>
      <c r="E13" s="18"/>
      <c r="F13">
        <f t="shared" si="0"/>
        <v>1</v>
      </c>
      <c r="G13" s="49" t="s">
        <v>15</v>
      </c>
    </row>
    <row r="14" spans="1:7" ht="15.75" thickBot="1" x14ac:dyDescent="0.3">
      <c r="A14" s="17" t="s">
        <v>377</v>
      </c>
      <c r="B14" s="19" t="s">
        <v>25</v>
      </c>
      <c r="C14" s="19" t="s">
        <v>268</v>
      </c>
      <c r="D14" s="18">
        <v>100</v>
      </c>
      <c r="E14" s="18" t="s">
        <v>257</v>
      </c>
      <c r="F14">
        <f t="shared" si="0"/>
        <v>1</v>
      </c>
      <c r="G14" s="50" t="s">
        <v>16</v>
      </c>
    </row>
    <row r="15" spans="1:7" ht="15.75" thickBot="1" x14ac:dyDescent="0.3">
      <c r="A15" s="17" t="s">
        <v>378</v>
      </c>
      <c r="B15" s="19" t="s">
        <v>17</v>
      </c>
      <c r="C15" s="19" t="s">
        <v>269</v>
      </c>
      <c r="D15" s="18">
        <v>100</v>
      </c>
      <c r="E15" s="18" t="s">
        <v>257</v>
      </c>
      <c r="F15">
        <f t="shared" si="0"/>
        <v>1</v>
      </c>
      <c r="G15" s="51" t="s">
        <v>17</v>
      </c>
    </row>
    <row r="16" spans="1:7" ht="15.75" thickBot="1" x14ac:dyDescent="0.3">
      <c r="A16" s="17" t="s">
        <v>379</v>
      </c>
      <c r="B16" s="19" t="s">
        <v>27</v>
      </c>
      <c r="C16" s="19" t="s">
        <v>271</v>
      </c>
      <c r="D16" s="18">
        <v>100</v>
      </c>
      <c r="E16" s="18" t="s">
        <v>257</v>
      </c>
      <c r="F16">
        <f t="shared" si="0"/>
        <v>1</v>
      </c>
      <c r="G16" s="50" t="s">
        <v>18</v>
      </c>
    </row>
    <row r="17" spans="1:7" ht="15.75" thickBot="1" x14ac:dyDescent="0.3">
      <c r="A17" s="17" t="s">
        <v>380</v>
      </c>
      <c r="B17" s="19" t="s">
        <v>28</v>
      </c>
      <c r="C17" s="19" t="s">
        <v>273</v>
      </c>
      <c r="D17" s="18" t="s">
        <v>480</v>
      </c>
      <c r="E17" s="18"/>
      <c r="F17">
        <f t="shared" si="0"/>
        <v>1</v>
      </c>
      <c r="G17" s="49" t="s">
        <v>19</v>
      </c>
    </row>
    <row r="18" spans="1:7" ht="15.75" thickBot="1" x14ac:dyDescent="0.3">
      <c r="A18" s="17" t="s">
        <v>381</v>
      </c>
      <c r="B18" s="19" t="s">
        <v>29</v>
      </c>
      <c r="C18" s="19" t="s">
        <v>274</v>
      </c>
      <c r="D18" s="18">
        <v>100</v>
      </c>
      <c r="E18" s="18" t="s">
        <v>257</v>
      </c>
      <c r="F18">
        <f t="shared" si="0"/>
        <v>1</v>
      </c>
      <c r="G18" s="50" t="s">
        <v>20</v>
      </c>
    </row>
    <row r="19" spans="1:7" ht="15.75" thickBot="1" x14ac:dyDescent="0.3">
      <c r="A19" s="17" t="s">
        <v>382</v>
      </c>
      <c r="B19" s="19" t="s">
        <v>30</v>
      </c>
      <c r="C19" s="19" t="s">
        <v>276</v>
      </c>
      <c r="D19" s="18">
        <v>80</v>
      </c>
      <c r="E19" s="18" t="s">
        <v>257</v>
      </c>
      <c r="F19">
        <f t="shared" si="0"/>
        <v>1</v>
      </c>
      <c r="G19" s="50" t="s">
        <v>21</v>
      </c>
    </row>
    <row r="20" spans="1:7" ht="15.75" thickBot="1" x14ac:dyDescent="0.3">
      <c r="A20" s="17" t="s">
        <v>384</v>
      </c>
      <c r="B20" s="19" t="s">
        <v>18</v>
      </c>
      <c r="C20" s="19" t="s">
        <v>383</v>
      </c>
      <c r="D20" s="18" t="s">
        <v>480</v>
      </c>
      <c r="E20" s="18"/>
      <c r="F20">
        <f t="shared" si="0"/>
        <v>1</v>
      </c>
      <c r="G20" s="50" t="s">
        <v>22</v>
      </c>
    </row>
    <row r="21" spans="1:7" ht="15.75" thickBot="1" x14ac:dyDescent="0.3">
      <c r="A21" s="17" t="s">
        <v>386</v>
      </c>
      <c r="B21" s="19" t="s">
        <v>19</v>
      </c>
      <c r="C21" s="19" t="s">
        <v>385</v>
      </c>
      <c r="D21" s="18" t="s">
        <v>480</v>
      </c>
      <c r="E21" s="18"/>
      <c r="F21">
        <f t="shared" si="0"/>
        <v>1</v>
      </c>
      <c r="G21" s="19" t="s">
        <v>23</v>
      </c>
    </row>
    <row r="22" spans="1:7" ht="15.75" thickBot="1" x14ac:dyDescent="0.3">
      <c r="A22" s="17" t="s">
        <v>387</v>
      </c>
      <c r="B22" s="19" t="s">
        <v>20</v>
      </c>
      <c r="C22" s="19" t="s">
        <v>281</v>
      </c>
      <c r="D22" s="18">
        <v>50</v>
      </c>
      <c r="E22" s="18" t="s">
        <v>257</v>
      </c>
      <c r="F22">
        <f t="shared" si="0"/>
        <v>1</v>
      </c>
      <c r="G22" s="49" t="s">
        <v>24</v>
      </c>
    </row>
    <row r="23" spans="1:7" ht="15.75" thickBot="1" x14ac:dyDescent="0.3">
      <c r="A23" s="17" t="s">
        <v>388</v>
      </c>
      <c r="B23" s="19" t="s">
        <v>31</v>
      </c>
      <c r="C23" s="19" t="s">
        <v>283</v>
      </c>
      <c r="D23" s="18">
        <v>100</v>
      </c>
      <c r="E23" s="18" t="s">
        <v>257</v>
      </c>
      <c r="F23">
        <f t="shared" si="0"/>
        <v>1</v>
      </c>
      <c r="G23" s="49" t="s">
        <v>25</v>
      </c>
    </row>
    <row r="24" spans="1:7" ht="15.75" thickBot="1" x14ac:dyDescent="0.3">
      <c r="A24" s="17" t="s">
        <v>389</v>
      </c>
      <c r="B24" s="19" t="s">
        <v>62</v>
      </c>
      <c r="C24" s="19" t="s">
        <v>285</v>
      </c>
      <c r="D24" s="18">
        <v>41.5</v>
      </c>
      <c r="E24" s="18" t="s">
        <v>257</v>
      </c>
      <c r="F24">
        <f t="shared" si="0"/>
        <v>1</v>
      </c>
      <c r="G24" s="50" t="s">
        <v>26</v>
      </c>
    </row>
    <row r="25" spans="1:7" ht="15.75" thickBot="1" x14ac:dyDescent="0.3">
      <c r="A25" s="17" t="s">
        <v>391</v>
      </c>
      <c r="B25" s="19" t="s">
        <v>32</v>
      </c>
      <c r="C25" s="19" t="s">
        <v>390</v>
      </c>
      <c r="D25" s="18" t="s">
        <v>480</v>
      </c>
      <c r="E25" s="18"/>
      <c r="F25">
        <f t="shared" si="0"/>
        <v>1</v>
      </c>
      <c r="G25" s="49" t="s">
        <v>27</v>
      </c>
    </row>
    <row r="26" spans="1:7" ht="15.75" thickBot="1" x14ac:dyDescent="0.3">
      <c r="A26" s="17" t="s">
        <v>393</v>
      </c>
      <c r="B26" s="19" t="s">
        <v>47</v>
      </c>
      <c r="C26" s="19" t="s">
        <v>392</v>
      </c>
      <c r="D26" s="18" t="s">
        <v>480</v>
      </c>
      <c r="E26" s="18"/>
      <c r="F26">
        <f t="shared" si="0"/>
        <v>1</v>
      </c>
      <c r="G26" s="49" t="s">
        <v>28</v>
      </c>
    </row>
    <row r="27" spans="1:7" ht="15.75" thickBot="1" x14ac:dyDescent="0.3">
      <c r="A27" s="17" t="s">
        <v>394</v>
      </c>
      <c r="B27" s="19" t="s">
        <v>67</v>
      </c>
      <c r="C27" s="19" t="s">
        <v>289</v>
      </c>
      <c r="D27" s="18">
        <v>27.3</v>
      </c>
      <c r="E27" s="18" t="s">
        <v>257</v>
      </c>
      <c r="F27">
        <f t="shared" si="0"/>
        <v>1</v>
      </c>
      <c r="G27" s="49" t="s">
        <v>29</v>
      </c>
    </row>
    <row r="28" spans="1:7" ht="15.75" thickBot="1" x14ac:dyDescent="0.3">
      <c r="A28" s="17" t="s">
        <v>395</v>
      </c>
      <c r="B28" s="19" t="s">
        <v>48</v>
      </c>
      <c r="C28" s="19" t="s">
        <v>290</v>
      </c>
      <c r="D28" s="18">
        <v>50</v>
      </c>
      <c r="E28" s="18" t="s">
        <v>257</v>
      </c>
      <c r="F28">
        <f t="shared" si="0"/>
        <v>1</v>
      </c>
      <c r="G28" s="50" t="s">
        <v>30</v>
      </c>
    </row>
    <row r="29" spans="1:7" ht="15.75" thickBot="1" x14ac:dyDescent="0.3">
      <c r="A29" s="17" t="s">
        <v>396</v>
      </c>
      <c r="B29" s="19" t="s">
        <v>49</v>
      </c>
      <c r="C29" s="19" t="s">
        <v>295</v>
      </c>
      <c r="D29" s="18">
        <v>66.7</v>
      </c>
      <c r="E29" s="18" t="s">
        <v>257</v>
      </c>
      <c r="F29">
        <f t="shared" si="0"/>
        <v>1</v>
      </c>
      <c r="G29" s="50" t="s">
        <v>31</v>
      </c>
    </row>
    <row r="30" spans="1:7" ht="15.75" thickBot="1" x14ac:dyDescent="0.3">
      <c r="A30" s="17" t="s">
        <v>397</v>
      </c>
      <c r="B30" s="19" t="s">
        <v>68</v>
      </c>
      <c r="C30" s="19" t="s">
        <v>294</v>
      </c>
      <c r="D30" s="18">
        <v>0</v>
      </c>
      <c r="E30" s="18" t="s">
        <v>257</v>
      </c>
      <c r="F30">
        <f t="shared" si="0"/>
        <v>1</v>
      </c>
      <c r="G30" s="49" t="s">
        <v>32</v>
      </c>
    </row>
    <row r="31" spans="1:7" ht="15.75" thickBot="1" x14ac:dyDescent="0.3">
      <c r="A31" s="17" t="s">
        <v>398</v>
      </c>
      <c r="B31" s="19" t="s">
        <v>50</v>
      </c>
      <c r="C31" s="19" t="s">
        <v>296</v>
      </c>
      <c r="D31" s="18">
        <v>42.1</v>
      </c>
      <c r="E31" s="18" t="s">
        <v>257</v>
      </c>
      <c r="F31">
        <f t="shared" si="0"/>
        <v>1</v>
      </c>
      <c r="G31" s="49" t="s">
        <v>33</v>
      </c>
    </row>
    <row r="32" spans="1:7" x14ac:dyDescent="0.25">
      <c r="A32" s="34" t="s">
        <v>399</v>
      </c>
      <c r="B32" s="35" t="s">
        <v>34</v>
      </c>
      <c r="C32" s="20" t="s">
        <v>299</v>
      </c>
      <c r="D32" s="34">
        <v>72.7</v>
      </c>
      <c r="E32" s="34" t="s">
        <v>257</v>
      </c>
      <c r="F32">
        <f t="shared" si="0"/>
        <v>1</v>
      </c>
      <c r="G32" s="49" t="s">
        <v>34</v>
      </c>
    </row>
    <row r="33" spans="1:7" ht="15.75" thickBot="1" x14ac:dyDescent="0.3">
      <c r="A33" s="17" t="s">
        <v>400</v>
      </c>
      <c r="B33" s="19" t="s">
        <v>51</v>
      </c>
      <c r="C33" s="19" t="s">
        <v>300</v>
      </c>
      <c r="D33" s="18">
        <v>100</v>
      </c>
      <c r="E33" s="18" t="s">
        <v>257</v>
      </c>
      <c r="F33">
        <f t="shared" si="0"/>
        <v>1</v>
      </c>
      <c r="G33" s="50" t="s">
        <v>35</v>
      </c>
    </row>
    <row r="34" spans="1:7" ht="15.75" thickBot="1" x14ac:dyDescent="0.3">
      <c r="A34" s="17" t="s">
        <v>402</v>
      </c>
      <c r="B34" s="19" t="s">
        <v>52</v>
      </c>
      <c r="C34" s="19" t="s">
        <v>401</v>
      </c>
      <c r="D34" s="18" t="s">
        <v>480</v>
      </c>
      <c r="E34" s="18"/>
      <c r="F34">
        <f t="shared" si="0"/>
        <v>1</v>
      </c>
      <c r="G34" s="49" t="s">
        <v>36</v>
      </c>
    </row>
    <row r="35" spans="1:7" ht="15.75" thickBot="1" x14ac:dyDescent="0.3">
      <c r="A35" s="17" t="s">
        <v>404</v>
      </c>
      <c r="B35" s="19" t="s">
        <v>35</v>
      </c>
      <c r="C35" s="19" t="s">
        <v>403</v>
      </c>
      <c r="D35" s="18" t="s">
        <v>480</v>
      </c>
      <c r="E35" s="18"/>
      <c r="F35">
        <f t="shared" si="0"/>
        <v>1</v>
      </c>
      <c r="G35" s="50" t="s">
        <v>37</v>
      </c>
    </row>
    <row r="36" spans="1:7" ht="15.75" thickBot="1" x14ac:dyDescent="0.3">
      <c r="A36" s="17" t="s">
        <v>405</v>
      </c>
      <c r="B36" s="19" t="s">
        <v>36</v>
      </c>
      <c r="C36" s="19" t="s">
        <v>303</v>
      </c>
      <c r="D36" s="18">
        <v>0</v>
      </c>
      <c r="E36" s="18" t="s">
        <v>257</v>
      </c>
      <c r="F36">
        <f t="shared" si="0"/>
        <v>1</v>
      </c>
      <c r="G36" s="19" t="s">
        <v>38</v>
      </c>
    </row>
    <row r="37" spans="1:7" ht="15.75" thickBot="1" x14ac:dyDescent="0.3">
      <c r="A37" s="17" t="s">
        <v>406</v>
      </c>
      <c r="B37" s="19" t="s">
        <v>37</v>
      </c>
      <c r="C37" s="19" t="s">
        <v>305</v>
      </c>
      <c r="D37" s="18">
        <v>22.6</v>
      </c>
      <c r="E37" s="18" t="s">
        <v>257</v>
      </c>
      <c r="F37">
        <f t="shared" si="0"/>
        <v>1</v>
      </c>
      <c r="G37" s="50" t="s">
        <v>39</v>
      </c>
    </row>
    <row r="38" spans="1:7" ht="15.75" thickBot="1" x14ac:dyDescent="0.3">
      <c r="A38" s="17" t="s">
        <v>407</v>
      </c>
      <c r="B38" s="19" t="s">
        <v>70</v>
      </c>
      <c r="C38" s="19" t="s">
        <v>306</v>
      </c>
      <c r="D38" s="18">
        <v>80</v>
      </c>
      <c r="E38" s="18" t="s">
        <v>257</v>
      </c>
      <c r="F38">
        <f t="shared" si="0"/>
        <v>1</v>
      </c>
      <c r="G38" s="49" t="s">
        <v>40</v>
      </c>
    </row>
    <row r="39" spans="1:7" ht="15.75" thickBot="1" x14ac:dyDescent="0.3">
      <c r="A39" s="17" t="s">
        <v>408</v>
      </c>
      <c r="B39" s="19" t="s">
        <v>56</v>
      </c>
      <c r="C39" s="19" t="s">
        <v>309</v>
      </c>
      <c r="D39" s="18">
        <v>100</v>
      </c>
      <c r="E39" s="18" t="s">
        <v>257</v>
      </c>
      <c r="F39">
        <f t="shared" si="0"/>
        <v>1</v>
      </c>
      <c r="G39" s="50" t="s">
        <v>41</v>
      </c>
    </row>
    <row r="40" spans="1:7" ht="15.75" thickBot="1" x14ac:dyDescent="0.3">
      <c r="A40" s="17" t="s">
        <v>409</v>
      </c>
      <c r="B40" s="19" t="s">
        <v>23</v>
      </c>
      <c r="C40" s="19" t="s">
        <v>311</v>
      </c>
      <c r="D40" s="18">
        <v>100</v>
      </c>
      <c r="E40" s="18" t="s">
        <v>257</v>
      </c>
      <c r="F40">
        <f t="shared" si="0"/>
        <v>1</v>
      </c>
      <c r="G40" s="50" t="s">
        <v>42</v>
      </c>
    </row>
    <row r="41" spans="1:7" ht="15.75" thickBot="1" x14ac:dyDescent="0.3">
      <c r="A41" s="17" t="s">
        <v>410</v>
      </c>
      <c r="B41" s="19" t="s">
        <v>57</v>
      </c>
      <c r="C41" s="19" t="s">
        <v>312</v>
      </c>
      <c r="D41" s="18">
        <v>0</v>
      </c>
      <c r="E41" s="18" t="s">
        <v>257</v>
      </c>
      <c r="F41">
        <f t="shared" si="0"/>
        <v>1</v>
      </c>
      <c r="G41" s="49" t="s">
        <v>43</v>
      </c>
    </row>
    <row r="42" spans="1:7" x14ac:dyDescent="0.25">
      <c r="A42" s="34" t="s">
        <v>412</v>
      </c>
      <c r="B42" s="35" t="s">
        <v>58</v>
      </c>
      <c r="C42" s="35" t="s">
        <v>411</v>
      </c>
      <c r="D42" s="34" t="s">
        <v>480</v>
      </c>
      <c r="E42" s="34"/>
      <c r="F42">
        <f t="shared" si="0"/>
        <v>1</v>
      </c>
      <c r="G42" s="49" t="s">
        <v>44</v>
      </c>
    </row>
    <row r="43" spans="1:7" ht="15.75" thickBot="1" x14ac:dyDescent="0.3">
      <c r="A43" s="17" t="s">
        <v>413</v>
      </c>
      <c r="B43" s="19" t="s">
        <v>72</v>
      </c>
      <c r="C43" s="19" t="s">
        <v>314</v>
      </c>
      <c r="D43" s="18">
        <v>100</v>
      </c>
      <c r="E43" s="18" t="s">
        <v>257</v>
      </c>
      <c r="F43">
        <f t="shared" si="0"/>
        <v>1</v>
      </c>
      <c r="G43" s="49" t="s">
        <v>45</v>
      </c>
    </row>
    <row r="44" spans="1:7" ht="15.75" thickBot="1" x14ac:dyDescent="0.3">
      <c r="A44" s="17" t="s">
        <v>414</v>
      </c>
      <c r="B44" s="19" t="s">
        <v>75</v>
      </c>
      <c r="C44" s="19" t="s">
        <v>317</v>
      </c>
      <c r="D44" s="18">
        <v>50</v>
      </c>
      <c r="E44" s="18" t="s">
        <v>257</v>
      </c>
      <c r="F44">
        <f t="shared" si="0"/>
        <v>1</v>
      </c>
      <c r="G44" s="50" t="s">
        <v>46</v>
      </c>
    </row>
    <row r="45" spans="1:7" ht="15.75" thickBot="1" x14ac:dyDescent="0.3">
      <c r="A45" s="17" t="s">
        <v>416</v>
      </c>
      <c r="B45" s="19" t="s">
        <v>21</v>
      </c>
      <c r="C45" s="19" t="s">
        <v>415</v>
      </c>
      <c r="D45" s="18" t="s">
        <v>480</v>
      </c>
      <c r="E45" s="18"/>
      <c r="F45">
        <f t="shared" si="0"/>
        <v>1</v>
      </c>
      <c r="G45" s="50" t="s">
        <v>47</v>
      </c>
    </row>
    <row r="46" spans="1:7" ht="15.75" thickBot="1" x14ac:dyDescent="0.3">
      <c r="A46" s="17" t="s">
        <v>417</v>
      </c>
      <c r="B46" s="19" t="s">
        <v>38</v>
      </c>
      <c r="C46" s="19" t="s">
        <v>319</v>
      </c>
      <c r="D46" s="18">
        <v>50</v>
      </c>
      <c r="E46" s="18" t="s">
        <v>257</v>
      </c>
      <c r="F46">
        <f t="shared" si="0"/>
        <v>1</v>
      </c>
      <c r="G46" s="50" t="s">
        <v>48</v>
      </c>
    </row>
    <row r="47" spans="1:7" ht="15.75" thickBot="1" x14ac:dyDescent="0.3">
      <c r="A47" s="17" t="s">
        <v>418</v>
      </c>
      <c r="B47" s="19" t="s">
        <v>77</v>
      </c>
      <c r="C47" s="19" t="s">
        <v>320</v>
      </c>
      <c r="D47" s="18">
        <v>100</v>
      </c>
      <c r="E47" s="18" t="s">
        <v>257</v>
      </c>
      <c r="F47">
        <f t="shared" si="0"/>
        <v>1</v>
      </c>
      <c r="G47" s="50" t="s">
        <v>49</v>
      </c>
    </row>
    <row r="48" spans="1:7" ht="15.75" thickBot="1" x14ac:dyDescent="0.3">
      <c r="A48" s="17" t="s">
        <v>419</v>
      </c>
      <c r="B48" s="19" t="s">
        <v>78</v>
      </c>
      <c r="C48" s="19" t="s">
        <v>321</v>
      </c>
      <c r="D48" s="18">
        <v>100</v>
      </c>
      <c r="E48" s="18" t="s">
        <v>257</v>
      </c>
      <c r="F48">
        <f t="shared" si="0"/>
        <v>1</v>
      </c>
      <c r="G48" s="49" t="s">
        <v>50</v>
      </c>
    </row>
    <row r="49" spans="1:7" ht="15.75" thickBot="1" x14ac:dyDescent="0.3">
      <c r="A49" s="17" t="s">
        <v>420</v>
      </c>
      <c r="B49" s="19" t="s">
        <v>39</v>
      </c>
      <c r="C49" s="19" t="s">
        <v>325</v>
      </c>
      <c r="D49" s="18">
        <v>50</v>
      </c>
      <c r="E49" s="18" t="s">
        <v>257</v>
      </c>
      <c r="F49">
        <f t="shared" si="0"/>
        <v>1</v>
      </c>
      <c r="G49" s="50" t="s">
        <v>51</v>
      </c>
    </row>
    <row r="50" spans="1:7" ht="15.75" thickBot="1" x14ac:dyDescent="0.3">
      <c r="A50" s="17" t="s">
        <v>421</v>
      </c>
      <c r="B50" s="19" t="s">
        <v>40</v>
      </c>
      <c r="C50" s="19" t="s">
        <v>327</v>
      </c>
      <c r="D50" s="18">
        <v>100</v>
      </c>
      <c r="E50" s="18" t="s">
        <v>257</v>
      </c>
      <c r="F50">
        <f t="shared" si="0"/>
        <v>1</v>
      </c>
      <c r="G50" s="49" t="s">
        <v>52</v>
      </c>
    </row>
    <row r="51" spans="1:7" ht="15.75" thickBot="1" x14ac:dyDescent="0.3">
      <c r="A51" s="17" t="s">
        <v>422</v>
      </c>
      <c r="B51" s="19" t="s">
        <v>79</v>
      </c>
      <c r="C51" s="19" t="s">
        <v>328</v>
      </c>
      <c r="D51" s="18">
        <v>44.4</v>
      </c>
      <c r="E51" s="18" t="s">
        <v>257</v>
      </c>
      <c r="F51">
        <f t="shared" si="0"/>
        <v>1</v>
      </c>
      <c r="G51" s="49" t="s">
        <v>53</v>
      </c>
    </row>
    <row r="52" spans="1:7" ht="15.75" thickBot="1" x14ac:dyDescent="0.3">
      <c r="A52" s="17" t="s">
        <v>423</v>
      </c>
      <c r="B52" s="19" t="s">
        <v>80</v>
      </c>
      <c r="C52" s="19" t="s">
        <v>329</v>
      </c>
      <c r="D52" s="18">
        <v>100</v>
      </c>
      <c r="E52" s="18" t="s">
        <v>257</v>
      </c>
      <c r="F52">
        <f t="shared" si="0"/>
        <v>1</v>
      </c>
      <c r="G52" s="50" t="s">
        <v>54</v>
      </c>
    </row>
    <row r="53" spans="1:7" ht="15.75" thickBot="1" x14ac:dyDescent="0.3">
      <c r="A53" s="17" t="s">
        <v>424</v>
      </c>
      <c r="B53" s="19" t="s">
        <v>41</v>
      </c>
      <c r="C53" s="19" t="s">
        <v>331</v>
      </c>
      <c r="D53" s="18">
        <v>33.299999999999997</v>
      </c>
      <c r="E53" s="18" t="s">
        <v>257</v>
      </c>
      <c r="F53">
        <f t="shared" si="0"/>
        <v>1</v>
      </c>
      <c r="G53" s="19" t="s">
        <v>55</v>
      </c>
    </row>
    <row r="54" spans="1:7" ht="15.75" thickBot="1" x14ac:dyDescent="0.3">
      <c r="A54" s="17" t="s">
        <v>425</v>
      </c>
      <c r="B54" s="19" t="s">
        <v>81</v>
      </c>
      <c r="C54" s="19" t="s">
        <v>332</v>
      </c>
      <c r="D54" s="18">
        <v>32.700000000000003</v>
      </c>
      <c r="E54" s="18" t="s">
        <v>257</v>
      </c>
      <c r="F54">
        <f t="shared" si="0"/>
        <v>1</v>
      </c>
      <c r="G54" s="49" t="s">
        <v>56</v>
      </c>
    </row>
    <row r="55" spans="1:7" ht="15.75" thickBot="1" x14ac:dyDescent="0.3">
      <c r="A55" s="17" t="s">
        <v>426</v>
      </c>
      <c r="B55" s="19" t="s">
        <v>42</v>
      </c>
      <c r="C55" s="19" t="s">
        <v>334</v>
      </c>
      <c r="D55" s="18">
        <v>100</v>
      </c>
      <c r="E55" s="18" t="s">
        <v>257</v>
      </c>
      <c r="F55">
        <f t="shared" si="0"/>
        <v>1</v>
      </c>
      <c r="G55" s="50" t="s">
        <v>57</v>
      </c>
    </row>
    <row r="56" spans="1:7" ht="15.75" thickBot="1" x14ac:dyDescent="0.3">
      <c r="A56" s="17" t="s">
        <v>427</v>
      </c>
      <c r="B56" s="19" t="s">
        <v>33</v>
      </c>
      <c r="C56" s="19" t="s">
        <v>287</v>
      </c>
      <c r="D56" s="18" t="s">
        <v>480</v>
      </c>
      <c r="E56" s="18"/>
      <c r="F56">
        <f t="shared" si="0"/>
        <v>1</v>
      </c>
      <c r="G56" s="50" t="s">
        <v>58</v>
      </c>
    </row>
    <row r="57" spans="1:7" ht="15.75" thickBot="1" x14ac:dyDescent="0.3">
      <c r="A57" s="17" t="s">
        <v>428</v>
      </c>
      <c r="B57" s="19" t="s">
        <v>82</v>
      </c>
      <c r="C57" s="19" t="s">
        <v>335</v>
      </c>
      <c r="D57" s="18">
        <v>92.9</v>
      </c>
      <c r="E57" s="18" t="s">
        <v>257</v>
      </c>
      <c r="F57">
        <f t="shared" si="0"/>
        <v>1</v>
      </c>
      <c r="G57" s="50" t="s">
        <v>59</v>
      </c>
    </row>
    <row r="58" spans="1:7" ht="15.75" thickBot="1" x14ac:dyDescent="0.3">
      <c r="A58" s="17" t="s">
        <v>429</v>
      </c>
      <c r="B58" s="19" t="s">
        <v>83</v>
      </c>
      <c r="C58" s="19" t="s">
        <v>336</v>
      </c>
      <c r="D58" s="18">
        <v>45</v>
      </c>
      <c r="E58" s="18" t="s">
        <v>257</v>
      </c>
      <c r="F58">
        <f t="shared" si="0"/>
        <v>1</v>
      </c>
      <c r="G58" s="50" t="s">
        <v>60</v>
      </c>
    </row>
    <row r="59" spans="1:7" ht="15.75" thickBot="1" x14ac:dyDescent="0.3">
      <c r="A59" s="17" t="s">
        <v>430</v>
      </c>
      <c r="B59" s="19" t="s">
        <v>87</v>
      </c>
      <c r="C59" s="19" t="s">
        <v>339</v>
      </c>
      <c r="D59" s="18">
        <v>33.299999999999997</v>
      </c>
      <c r="E59" s="18" t="s">
        <v>257</v>
      </c>
      <c r="F59">
        <f t="shared" si="0"/>
        <v>1</v>
      </c>
      <c r="G59" s="50" t="s">
        <v>61</v>
      </c>
    </row>
    <row r="60" spans="1:7" ht="15.75" thickBot="1" x14ac:dyDescent="0.3">
      <c r="A60" s="17" t="s">
        <v>431</v>
      </c>
      <c r="B60" s="19" t="s">
        <v>43</v>
      </c>
      <c r="C60" s="19" t="s">
        <v>341</v>
      </c>
      <c r="D60" s="18">
        <v>33.299999999999997</v>
      </c>
      <c r="E60" s="18" t="s">
        <v>257</v>
      </c>
      <c r="F60">
        <f t="shared" si="0"/>
        <v>1</v>
      </c>
      <c r="G60" s="19" t="s">
        <v>62</v>
      </c>
    </row>
    <row r="61" spans="1:7" ht="15.75" thickBot="1" x14ac:dyDescent="0.3">
      <c r="A61" s="17" t="s">
        <v>432</v>
      </c>
      <c r="B61" s="19" t="s">
        <v>44</v>
      </c>
      <c r="C61" s="19" t="s">
        <v>343</v>
      </c>
      <c r="D61" s="18">
        <v>66.7</v>
      </c>
      <c r="E61" s="18" t="s">
        <v>257</v>
      </c>
      <c r="F61">
        <f t="shared" si="0"/>
        <v>1</v>
      </c>
      <c r="G61" s="49" t="s">
        <v>63</v>
      </c>
    </row>
    <row r="62" spans="1:7" ht="15.75" thickBot="1" x14ac:dyDescent="0.3">
      <c r="A62" s="17" t="s">
        <v>434</v>
      </c>
      <c r="B62" s="19" t="s">
        <v>45</v>
      </c>
      <c r="C62" s="19" t="s">
        <v>433</v>
      </c>
      <c r="D62" s="18" t="s">
        <v>480</v>
      </c>
      <c r="E62" s="18"/>
      <c r="F62">
        <f t="shared" si="0"/>
        <v>1</v>
      </c>
      <c r="G62" s="50" t="s">
        <v>64</v>
      </c>
    </row>
    <row r="63" spans="1:7" ht="15.75" thickBot="1" x14ac:dyDescent="0.3">
      <c r="A63" s="17" t="s">
        <v>436</v>
      </c>
      <c r="B63" s="19" t="s">
        <v>88</v>
      </c>
      <c r="C63" s="19" t="s">
        <v>435</v>
      </c>
      <c r="D63" s="18" t="s">
        <v>480</v>
      </c>
      <c r="E63" s="18"/>
      <c r="F63">
        <f t="shared" si="0"/>
        <v>1</v>
      </c>
      <c r="G63" s="50" t="s">
        <v>65</v>
      </c>
    </row>
    <row r="64" spans="1:7" ht="15.75" thickBot="1" x14ac:dyDescent="0.3">
      <c r="A64" s="17" t="s">
        <v>437</v>
      </c>
      <c r="B64" s="19" t="s">
        <v>91</v>
      </c>
      <c r="C64" s="19" t="s">
        <v>346</v>
      </c>
      <c r="D64" s="18">
        <v>58.3</v>
      </c>
      <c r="E64" s="18" t="s">
        <v>257</v>
      </c>
      <c r="F64">
        <f t="shared" si="0"/>
        <v>1</v>
      </c>
      <c r="G64" s="50" t="s">
        <v>66</v>
      </c>
    </row>
    <row r="65" spans="1:7" ht="15.75" thickBot="1" x14ac:dyDescent="0.3">
      <c r="A65" s="17" t="s">
        <v>438</v>
      </c>
      <c r="B65" s="19" t="s">
        <v>92</v>
      </c>
      <c r="C65" s="19" t="s">
        <v>347</v>
      </c>
      <c r="D65" s="18">
        <v>41.5</v>
      </c>
      <c r="E65" s="18" t="s">
        <v>257</v>
      </c>
      <c r="F65">
        <f t="shared" si="0"/>
        <v>1</v>
      </c>
      <c r="G65" s="49" t="s">
        <v>67</v>
      </c>
    </row>
    <row r="66" spans="1:7" ht="15.75" thickBot="1" x14ac:dyDescent="0.3">
      <c r="A66" s="17" t="s">
        <v>439</v>
      </c>
      <c r="B66" s="19" t="s">
        <v>93</v>
      </c>
      <c r="C66" s="19" t="s">
        <v>348</v>
      </c>
      <c r="D66" s="18">
        <v>40</v>
      </c>
      <c r="E66" s="18" t="s">
        <v>257</v>
      </c>
      <c r="F66">
        <f t="shared" si="0"/>
        <v>1</v>
      </c>
      <c r="G66" s="19" t="s">
        <v>68</v>
      </c>
    </row>
    <row r="67" spans="1:7" ht="15.75" thickBot="1" x14ac:dyDescent="0.3">
      <c r="A67" s="17" t="s">
        <v>440</v>
      </c>
      <c r="B67" s="19" t="s">
        <v>96</v>
      </c>
      <c r="C67" s="19" t="s">
        <v>349</v>
      </c>
      <c r="D67" s="18">
        <v>42.9</v>
      </c>
      <c r="E67" s="18" t="s">
        <v>257</v>
      </c>
      <c r="F67">
        <f t="shared" ref="F67:F95" si="1">IF(MATCH(G67,B:B,0),1,2)</f>
        <v>1</v>
      </c>
      <c r="G67" s="50" t="s">
        <v>69</v>
      </c>
    </row>
    <row r="68" spans="1:7" ht="15.75" thickBot="1" x14ac:dyDescent="0.3">
      <c r="A68" s="17" t="s">
        <v>442</v>
      </c>
      <c r="B68" s="19" t="s">
        <v>66</v>
      </c>
      <c r="C68" s="19" t="s">
        <v>441</v>
      </c>
      <c r="D68" s="18" t="s">
        <v>480</v>
      </c>
      <c r="E68" s="18"/>
      <c r="F68">
        <f t="shared" si="1"/>
        <v>1</v>
      </c>
      <c r="G68" s="50" t="s">
        <v>70</v>
      </c>
    </row>
    <row r="69" spans="1:7" ht="15.75" thickBot="1" x14ac:dyDescent="0.3">
      <c r="A69" s="34" t="s">
        <v>444</v>
      </c>
      <c r="B69" s="35" t="s">
        <v>97</v>
      </c>
      <c r="C69" s="35" t="s">
        <v>443</v>
      </c>
      <c r="D69" s="34">
        <v>68.8</v>
      </c>
      <c r="E69" s="34" t="s">
        <v>257</v>
      </c>
      <c r="F69">
        <f t="shared" si="1"/>
        <v>1</v>
      </c>
      <c r="G69" s="50" t="s">
        <v>71</v>
      </c>
    </row>
    <row r="70" spans="1:7" x14ac:dyDescent="0.25">
      <c r="A70" s="34" t="s">
        <v>445</v>
      </c>
      <c r="B70" s="36" t="s">
        <v>12</v>
      </c>
      <c r="C70" s="35" t="s">
        <v>264</v>
      </c>
      <c r="D70" s="34">
        <v>75</v>
      </c>
      <c r="E70" s="34" t="s">
        <v>257</v>
      </c>
      <c r="F70">
        <f t="shared" si="1"/>
        <v>1</v>
      </c>
      <c r="G70" s="50" t="s">
        <v>72</v>
      </c>
    </row>
    <row r="71" spans="1:7" ht="15.75" thickBot="1" x14ac:dyDescent="0.3">
      <c r="A71" s="17" t="s">
        <v>446</v>
      </c>
      <c r="B71" s="19" t="s">
        <v>11</v>
      </c>
      <c r="C71" s="19" t="s">
        <v>263</v>
      </c>
      <c r="D71" s="18">
        <v>20</v>
      </c>
      <c r="E71" s="18" t="s">
        <v>257</v>
      </c>
      <c r="F71">
        <f t="shared" si="1"/>
        <v>1</v>
      </c>
      <c r="G71" s="50" t="s">
        <v>73</v>
      </c>
    </row>
    <row r="72" spans="1:7" ht="15.75" thickBot="1" x14ac:dyDescent="0.3">
      <c r="A72" s="17" t="s">
        <v>447</v>
      </c>
      <c r="B72" s="19" t="s">
        <v>13</v>
      </c>
      <c r="C72" s="19" t="s">
        <v>265</v>
      </c>
      <c r="D72" s="18">
        <v>75</v>
      </c>
      <c r="E72" s="18" t="s">
        <v>257</v>
      </c>
      <c r="F72">
        <f t="shared" si="1"/>
        <v>1</v>
      </c>
      <c r="G72" s="50" t="s">
        <v>74</v>
      </c>
    </row>
    <row r="73" spans="1:7" ht="15.75" thickBot="1" x14ac:dyDescent="0.3">
      <c r="A73" s="17" t="s">
        <v>448</v>
      </c>
      <c r="B73" s="19" t="s">
        <v>54</v>
      </c>
      <c r="C73" s="19" t="s">
        <v>301</v>
      </c>
      <c r="D73" s="18">
        <v>100</v>
      </c>
      <c r="E73" s="18" t="s">
        <v>257</v>
      </c>
      <c r="F73">
        <f t="shared" si="1"/>
        <v>1</v>
      </c>
      <c r="G73" s="50" t="s">
        <v>75</v>
      </c>
    </row>
    <row r="74" spans="1:7" ht="15.75" thickBot="1" x14ac:dyDescent="0.3">
      <c r="A74" s="17" t="s">
        <v>449</v>
      </c>
      <c r="B74" s="21" t="s">
        <v>69</v>
      </c>
      <c r="C74" s="19" t="s">
        <v>297</v>
      </c>
      <c r="D74" s="18">
        <v>37.9</v>
      </c>
      <c r="E74" s="18" t="s">
        <v>257</v>
      </c>
      <c r="F74">
        <f t="shared" si="1"/>
        <v>1</v>
      </c>
      <c r="G74" s="50" t="s">
        <v>76</v>
      </c>
    </row>
    <row r="75" spans="1:7" ht="15.75" thickBot="1" x14ac:dyDescent="0.3">
      <c r="A75" s="17" t="s">
        <v>451</v>
      </c>
      <c r="B75" s="19" t="s">
        <v>60</v>
      </c>
      <c r="C75" s="19" t="s">
        <v>450</v>
      </c>
      <c r="D75" s="18">
        <v>100</v>
      </c>
      <c r="E75" s="18" t="s">
        <v>257</v>
      </c>
      <c r="F75">
        <f t="shared" si="1"/>
        <v>1</v>
      </c>
      <c r="G75" s="49" t="s">
        <v>77</v>
      </c>
    </row>
    <row r="76" spans="1:7" ht="15.75" thickBot="1" x14ac:dyDescent="0.3">
      <c r="A76" s="17" t="s">
        <v>452</v>
      </c>
      <c r="B76" s="19" t="s">
        <v>61</v>
      </c>
      <c r="C76" s="19" t="s">
        <v>280</v>
      </c>
      <c r="D76" s="18">
        <v>61.5</v>
      </c>
      <c r="E76" s="18" t="s">
        <v>257</v>
      </c>
      <c r="F76">
        <f t="shared" si="1"/>
        <v>1</v>
      </c>
      <c r="G76" s="49" t="s">
        <v>78</v>
      </c>
    </row>
    <row r="77" spans="1:7" ht="15.75" thickBot="1" x14ac:dyDescent="0.3">
      <c r="A77" s="17" t="s">
        <v>454</v>
      </c>
      <c r="B77" s="19" t="s">
        <v>453</v>
      </c>
      <c r="C77" s="19" t="s">
        <v>288</v>
      </c>
      <c r="D77" s="18">
        <v>100</v>
      </c>
      <c r="E77" s="18" t="s">
        <v>257</v>
      </c>
      <c r="F77">
        <f t="shared" si="1"/>
        <v>1</v>
      </c>
      <c r="G77" s="50" t="s">
        <v>79</v>
      </c>
    </row>
    <row r="78" spans="1:7" ht="15.75" thickBot="1" x14ac:dyDescent="0.3">
      <c r="A78" s="17" t="s">
        <v>455</v>
      </c>
      <c r="B78" s="19" t="s">
        <v>64</v>
      </c>
      <c r="C78" s="19" t="s">
        <v>292</v>
      </c>
      <c r="D78" s="18" t="s">
        <v>480</v>
      </c>
      <c r="E78" s="18"/>
      <c r="F78">
        <f t="shared" si="1"/>
        <v>1</v>
      </c>
      <c r="G78" s="50" t="s">
        <v>80</v>
      </c>
    </row>
    <row r="79" spans="1:7" ht="15.75" thickBot="1" x14ac:dyDescent="0.3">
      <c r="A79" s="17" t="s">
        <v>456</v>
      </c>
      <c r="B79" s="19" t="s">
        <v>65</v>
      </c>
      <c r="C79" s="19" t="s">
        <v>323</v>
      </c>
      <c r="D79" s="18">
        <v>100</v>
      </c>
      <c r="E79" s="18" t="s">
        <v>257</v>
      </c>
      <c r="F79">
        <f t="shared" si="1"/>
        <v>1</v>
      </c>
      <c r="G79" s="50" t="s">
        <v>81</v>
      </c>
    </row>
    <row r="80" spans="1:7" ht="15.75" thickBot="1" x14ac:dyDescent="0.3">
      <c r="A80" s="17" t="s">
        <v>457</v>
      </c>
      <c r="B80" s="21" t="s">
        <v>73</v>
      </c>
      <c r="C80" s="19" t="s">
        <v>315</v>
      </c>
      <c r="D80" s="18">
        <v>42.9</v>
      </c>
      <c r="E80" s="18" t="s">
        <v>257</v>
      </c>
      <c r="F80">
        <f t="shared" si="1"/>
        <v>1</v>
      </c>
      <c r="G80" s="50" t="s">
        <v>82</v>
      </c>
    </row>
    <row r="81" spans="1:7" ht="15.75" thickBot="1" x14ac:dyDescent="0.3">
      <c r="A81" s="17" t="s">
        <v>459</v>
      </c>
      <c r="B81" s="19" t="s">
        <v>71</v>
      </c>
      <c r="C81" s="19" t="s">
        <v>458</v>
      </c>
      <c r="D81" s="18" t="s">
        <v>480</v>
      </c>
      <c r="E81" s="18"/>
      <c r="F81">
        <f t="shared" si="1"/>
        <v>1</v>
      </c>
      <c r="G81" s="50" t="s">
        <v>83</v>
      </c>
    </row>
    <row r="82" spans="1:7" ht="15.75" thickBot="1" x14ac:dyDescent="0.3">
      <c r="A82" s="17" t="s">
        <v>461</v>
      </c>
      <c r="B82" s="19" t="s">
        <v>22</v>
      </c>
      <c r="C82" s="19" t="s">
        <v>460</v>
      </c>
      <c r="D82" s="18" t="s">
        <v>480</v>
      </c>
      <c r="E82" s="18"/>
      <c r="F82">
        <f t="shared" si="1"/>
        <v>1</v>
      </c>
      <c r="G82" s="50" t="s">
        <v>84</v>
      </c>
    </row>
    <row r="83" spans="1:7" ht="15.75" thickBot="1" x14ac:dyDescent="0.3">
      <c r="A83" s="17" t="s">
        <v>463</v>
      </c>
      <c r="B83" s="19" t="s">
        <v>46</v>
      </c>
      <c r="C83" s="19" t="s">
        <v>462</v>
      </c>
      <c r="D83" s="18" t="s">
        <v>480</v>
      </c>
      <c r="E83" s="18"/>
      <c r="F83">
        <f t="shared" si="1"/>
        <v>1</v>
      </c>
      <c r="G83" s="50" t="s">
        <v>85</v>
      </c>
    </row>
    <row r="84" spans="1:7" ht="15.75" thickBot="1" x14ac:dyDescent="0.3">
      <c r="A84" s="17" t="s">
        <v>465</v>
      </c>
      <c r="B84" s="19" t="s">
        <v>53</v>
      </c>
      <c r="C84" s="19" t="s">
        <v>464</v>
      </c>
      <c r="D84" s="18" t="s">
        <v>480</v>
      </c>
      <c r="E84" s="18"/>
      <c r="F84">
        <f t="shared" si="1"/>
        <v>1</v>
      </c>
      <c r="G84" s="19" t="s">
        <v>86</v>
      </c>
    </row>
    <row r="85" spans="1:7" ht="15.75" thickBot="1" x14ac:dyDescent="0.3">
      <c r="A85" s="17" t="s">
        <v>467</v>
      </c>
      <c r="B85" s="19" t="s">
        <v>59</v>
      </c>
      <c r="C85" s="19" t="s">
        <v>466</v>
      </c>
      <c r="D85" s="18" t="s">
        <v>480</v>
      </c>
      <c r="E85" s="18"/>
      <c r="F85">
        <f t="shared" si="1"/>
        <v>1</v>
      </c>
      <c r="G85" s="49" t="s">
        <v>87</v>
      </c>
    </row>
    <row r="86" spans="1:7" ht="15.75" thickBot="1" x14ac:dyDescent="0.3">
      <c r="A86" s="17" t="s">
        <v>468</v>
      </c>
      <c r="B86" s="19" t="s">
        <v>74</v>
      </c>
      <c r="C86" s="19" t="s">
        <v>316</v>
      </c>
      <c r="D86" s="18">
        <v>0</v>
      </c>
      <c r="E86" s="18" t="s">
        <v>257</v>
      </c>
      <c r="F86">
        <f t="shared" si="1"/>
        <v>1</v>
      </c>
      <c r="G86" s="50" t="s">
        <v>88</v>
      </c>
    </row>
    <row r="87" spans="1:7" ht="15.75" thickBot="1" x14ac:dyDescent="0.3">
      <c r="A87" s="17" t="s">
        <v>469</v>
      </c>
      <c r="B87" s="21" t="s">
        <v>85</v>
      </c>
      <c r="C87" s="19" t="s">
        <v>337</v>
      </c>
      <c r="D87" s="18">
        <v>48.6</v>
      </c>
      <c r="E87" s="18" t="s">
        <v>257</v>
      </c>
      <c r="F87">
        <f t="shared" si="1"/>
        <v>1</v>
      </c>
      <c r="G87" s="50" t="s">
        <v>89</v>
      </c>
    </row>
    <row r="88" spans="1:7" ht="15.75" thickBot="1" x14ac:dyDescent="0.3">
      <c r="A88" s="17" t="s">
        <v>471</v>
      </c>
      <c r="B88" s="19" t="s">
        <v>76</v>
      </c>
      <c r="C88" s="19" t="s">
        <v>470</v>
      </c>
      <c r="D88" s="18" t="s">
        <v>480</v>
      </c>
      <c r="E88" s="18"/>
      <c r="F88">
        <f t="shared" si="1"/>
        <v>1</v>
      </c>
      <c r="G88" s="19" t="s">
        <v>90</v>
      </c>
    </row>
    <row r="89" spans="1:7" ht="15.75" thickBot="1" x14ac:dyDescent="0.3">
      <c r="A89" s="17" t="s">
        <v>472</v>
      </c>
      <c r="B89" s="19" t="s">
        <v>86</v>
      </c>
      <c r="C89" s="19" t="s">
        <v>338</v>
      </c>
      <c r="D89" s="18">
        <v>50</v>
      </c>
      <c r="E89" s="18" t="s">
        <v>257</v>
      </c>
      <c r="F89">
        <f t="shared" si="1"/>
        <v>1</v>
      </c>
      <c r="G89" s="49" t="s">
        <v>91</v>
      </c>
    </row>
    <row r="90" spans="1:7" ht="15.75" thickBot="1" x14ac:dyDescent="0.3">
      <c r="A90" s="17" t="s">
        <v>474</v>
      </c>
      <c r="B90" s="19" t="s">
        <v>84</v>
      </c>
      <c r="C90" s="19" t="s">
        <v>473</v>
      </c>
      <c r="D90" s="18" t="s">
        <v>480</v>
      </c>
      <c r="E90" s="18"/>
      <c r="F90">
        <f t="shared" si="1"/>
        <v>1</v>
      </c>
      <c r="G90" s="50" t="s">
        <v>92</v>
      </c>
    </row>
    <row r="91" spans="1:7" ht="15.75" thickBot="1" x14ac:dyDescent="0.3">
      <c r="A91" s="17" t="s">
        <v>476</v>
      </c>
      <c r="B91" s="19" t="s">
        <v>95</v>
      </c>
      <c r="C91" s="19" t="s">
        <v>475</v>
      </c>
      <c r="D91" s="18" t="s">
        <v>480</v>
      </c>
      <c r="E91" s="18"/>
      <c r="F91">
        <f t="shared" si="1"/>
        <v>1</v>
      </c>
      <c r="G91" s="49" t="s">
        <v>93</v>
      </c>
    </row>
    <row r="92" spans="1:7" ht="15.75" thickBot="1" x14ac:dyDescent="0.3">
      <c r="A92" s="17" t="s">
        <v>477</v>
      </c>
      <c r="B92" s="21" t="s">
        <v>89</v>
      </c>
      <c r="C92" s="19" t="s">
        <v>344</v>
      </c>
      <c r="D92" s="18">
        <v>54.5</v>
      </c>
      <c r="E92" s="18" t="s">
        <v>257</v>
      </c>
      <c r="F92">
        <f t="shared" si="1"/>
        <v>1</v>
      </c>
      <c r="G92" s="50" t="s">
        <v>94</v>
      </c>
    </row>
    <row r="93" spans="1:7" ht="15.75" thickBot="1" x14ac:dyDescent="0.3">
      <c r="A93" s="17" t="s">
        <v>478</v>
      </c>
      <c r="B93" s="19" t="s">
        <v>55</v>
      </c>
      <c r="C93" s="19" t="s">
        <v>307</v>
      </c>
      <c r="D93" s="18">
        <v>100</v>
      </c>
      <c r="E93" s="18" t="s">
        <v>257</v>
      </c>
      <c r="F93">
        <f t="shared" si="1"/>
        <v>1</v>
      </c>
      <c r="G93" s="50" t="s">
        <v>95</v>
      </c>
    </row>
    <row r="94" spans="1:7" ht="15.75" thickBot="1" x14ac:dyDescent="0.3">
      <c r="A94" s="17" t="s">
        <v>479</v>
      </c>
      <c r="B94" s="19" t="s">
        <v>90</v>
      </c>
      <c r="C94" s="19" t="s">
        <v>345</v>
      </c>
      <c r="D94" s="18">
        <v>0</v>
      </c>
      <c r="E94" s="18" t="s">
        <v>257</v>
      </c>
      <c r="F94">
        <f t="shared" si="1"/>
        <v>1</v>
      </c>
      <c r="G94" s="49" t="s">
        <v>96</v>
      </c>
    </row>
    <row r="95" spans="1:7" ht="15.75" thickBot="1" x14ac:dyDescent="0.3">
      <c r="A95" s="17" t="s">
        <v>481</v>
      </c>
      <c r="B95" s="19" t="s">
        <v>94</v>
      </c>
      <c r="C95" s="19" t="s">
        <v>350</v>
      </c>
      <c r="D95" s="18">
        <v>50</v>
      </c>
      <c r="E95" s="18" t="s">
        <v>257</v>
      </c>
      <c r="F95">
        <f t="shared" si="1"/>
        <v>1</v>
      </c>
      <c r="G95" s="52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 x14ac:dyDescent="0.2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 x14ac:dyDescent="0.3">
      <c r="A1" s="15" t="s">
        <v>352</v>
      </c>
      <c r="B1" s="16" t="s">
        <v>353</v>
      </c>
      <c r="C1" s="16" t="s">
        <v>354</v>
      </c>
      <c r="D1" s="16" t="s">
        <v>355</v>
      </c>
    </row>
    <row r="2" spans="1:6" ht="15.75" thickBot="1" x14ac:dyDescent="0.3">
      <c r="A2" s="17" t="s">
        <v>357</v>
      </c>
      <c r="B2" s="19" t="s">
        <v>4</v>
      </c>
      <c r="C2" s="19" t="s">
        <v>256</v>
      </c>
      <c r="D2" s="19">
        <v>65.5</v>
      </c>
      <c r="E2">
        <f>IF(MATCH(F2,B:B,0),1,2)</f>
        <v>1</v>
      </c>
      <c r="F2" s="48" t="s">
        <v>4</v>
      </c>
    </row>
    <row r="3" spans="1:6" ht="15.75" thickBot="1" x14ac:dyDescent="0.3">
      <c r="A3" s="17" t="s">
        <v>358</v>
      </c>
      <c r="B3" s="19" t="s">
        <v>5</v>
      </c>
      <c r="C3" s="19" t="s">
        <v>258</v>
      </c>
      <c r="D3" s="19">
        <v>60</v>
      </c>
      <c r="E3">
        <f t="shared" ref="E3:E66" si="0">IF(MATCH(F3,B:B,0),1,2)</f>
        <v>1</v>
      </c>
      <c r="F3" s="49" t="s">
        <v>5</v>
      </c>
    </row>
    <row r="4" spans="1:6" ht="30.75" thickBot="1" x14ac:dyDescent="0.3">
      <c r="A4" s="17" t="s">
        <v>359</v>
      </c>
      <c r="B4" s="19" t="s">
        <v>6</v>
      </c>
      <c r="C4" s="19" t="s">
        <v>360</v>
      </c>
      <c r="D4" s="19">
        <v>0</v>
      </c>
      <c r="E4">
        <f t="shared" si="0"/>
        <v>1</v>
      </c>
      <c r="F4" s="49" t="s">
        <v>6</v>
      </c>
    </row>
    <row r="5" spans="1:6" ht="15.75" thickBot="1" x14ac:dyDescent="0.3">
      <c r="A5" s="17" t="s">
        <v>361</v>
      </c>
      <c r="B5" s="19" t="s">
        <v>7</v>
      </c>
      <c r="C5" s="19" t="s">
        <v>260</v>
      </c>
      <c r="D5" s="19">
        <v>72.81</v>
      </c>
      <c r="E5">
        <f t="shared" si="0"/>
        <v>1</v>
      </c>
      <c r="F5" s="50" t="s">
        <v>7</v>
      </c>
    </row>
    <row r="6" spans="1:6" ht="15.75" thickBot="1" x14ac:dyDescent="0.3">
      <c r="A6" s="17" t="s">
        <v>362</v>
      </c>
      <c r="B6" s="19" t="s">
        <v>8</v>
      </c>
      <c r="C6" s="19" t="s">
        <v>261</v>
      </c>
      <c r="D6" s="19">
        <v>60.35</v>
      </c>
      <c r="E6">
        <f t="shared" si="0"/>
        <v>1</v>
      </c>
      <c r="F6" s="49" t="s">
        <v>8</v>
      </c>
    </row>
    <row r="7" spans="1:6" ht="15.75" thickBot="1" x14ac:dyDescent="0.3">
      <c r="A7" s="17" t="s">
        <v>363</v>
      </c>
      <c r="B7" s="19" t="s">
        <v>9</v>
      </c>
      <c r="C7" s="19" t="s">
        <v>364</v>
      </c>
      <c r="D7" s="19" t="s">
        <v>365</v>
      </c>
      <c r="E7">
        <f t="shared" si="0"/>
        <v>1</v>
      </c>
      <c r="F7" s="49" t="s">
        <v>9</v>
      </c>
    </row>
    <row r="8" spans="1:6" ht="15.75" thickBot="1" x14ac:dyDescent="0.3">
      <c r="A8" s="17" t="s">
        <v>366</v>
      </c>
      <c r="B8" s="19" t="s">
        <v>10</v>
      </c>
      <c r="C8" s="19" t="s">
        <v>262</v>
      </c>
      <c r="D8" s="19">
        <v>100</v>
      </c>
      <c r="E8">
        <f t="shared" si="0"/>
        <v>1</v>
      </c>
      <c r="F8" s="49" t="s">
        <v>10</v>
      </c>
    </row>
    <row r="9" spans="1:6" ht="15.75" thickBot="1" x14ac:dyDescent="0.3">
      <c r="A9" s="17" t="s">
        <v>367</v>
      </c>
      <c r="B9" s="19" t="s">
        <v>14</v>
      </c>
      <c r="C9" s="19" t="s">
        <v>368</v>
      </c>
      <c r="D9" s="19" t="s">
        <v>365</v>
      </c>
      <c r="E9">
        <f t="shared" si="0"/>
        <v>1</v>
      </c>
      <c r="F9" s="49" t="s">
        <v>11</v>
      </c>
    </row>
    <row r="10" spans="1:6" ht="15.75" thickBot="1" x14ac:dyDescent="0.3">
      <c r="A10" s="17" t="s">
        <v>369</v>
      </c>
      <c r="B10" s="19" t="s">
        <v>15</v>
      </c>
      <c r="C10" s="19" t="s">
        <v>370</v>
      </c>
      <c r="D10" s="19" t="s">
        <v>365</v>
      </c>
      <c r="E10">
        <f t="shared" si="0"/>
        <v>1</v>
      </c>
      <c r="F10" s="49" t="s">
        <v>12</v>
      </c>
    </row>
    <row r="11" spans="1:6" ht="15.75" thickBot="1" x14ac:dyDescent="0.3">
      <c r="A11" s="17" t="s">
        <v>371</v>
      </c>
      <c r="B11" s="19" t="s">
        <v>16</v>
      </c>
      <c r="C11" s="19" t="s">
        <v>266</v>
      </c>
      <c r="D11" s="19">
        <v>40</v>
      </c>
      <c r="E11">
        <f t="shared" si="0"/>
        <v>1</v>
      </c>
      <c r="F11" s="49" t="s">
        <v>13</v>
      </c>
    </row>
    <row r="12" spans="1:6" ht="15.75" thickBot="1" x14ac:dyDescent="0.3">
      <c r="A12" s="17" t="s">
        <v>372</v>
      </c>
      <c r="B12" s="19" t="s">
        <v>24</v>
      </c>
      <c r="C12" s="19" t="s">
        <v>373</v>
      </c>
      <c r="D12" s="19" t="s">
        <v>365</v>
      </c>
      <c r="E12">
        <f t="shared" si="0"/>
        <v>1</v>
      </c>
      <c r="F12" s="50" t="s">
        <v>14</v>
      </c>
    </row>
    <row r="13" spans="1:6" ht="15.75" thickBot="1" x14ac:dyDescent="0.3">
      <c r="A13" s="17" t="s">
        <v>374</v>
      </c>
      <c r="B13" s="19" t="s">
        <v>26</v>
      </c>
      <c r="C13" s="19" t="s">
        <v>375</v>
      </c>
      <c r="D13" s="19" t="s">
        <v>365</v>
      </c>
      <c r="E13">
        <f t="shared" si="0"/>
        <v>1</v>
      </c>
      <c r="F13" s="49" t="s">
        <v>15</v>
      </c>
    </row>
    <row r="14" spans="1:6" ht="15.75" thickBot="1" x14ac:dyDescent="0.3">
      <c r="A14" s="17" t="s">
        <v>376</v>
      </c>
      <c r="B14" s="19" t="s">
        <v>25</v>
      </c>
      <c r="C14" s="19" t="s">
        <v>268</v>
      </c>
      <c r="D14" s="19">
        <v>100</v>
      </c>
      <c r="E14">
        <f t="shared" si="0"/>
        <v>1</v>
      </c>
      <c r="F14" s="50" t="s">
        <v>16</v>
      </c>
    </row>
    <row r="15" spans="1:6" ht="15.75" thickBot="1" x14ac:dyDescent="0.3">
      <c r="A15" s="17" t="s">
        <v>377</v>
      </c>
      <c r="B15" s="19" t="s">
        <v>17</v>
      </c>
      <c r="C15" s="19" t="s">
        <v>269</v>
      </c>
      <c r="D15" s="19">
        <v>76.92</v>
      </c>
      <c r="E15">
        <f t="shared" si="0"/>
        <v>1</v>
      </c>
      <c r="F15" s="51" t="s">
        <v>17</v>
      </c>
    </row>
    <row r="16" spans="1:6" ht="15.75" thickBot="1" x14ac:dyDescent="0.3">
      <c r="A16" s="17" t="s">
        <v>378</v>
      </c>
      <c r="B16" s="19" t="s">
        <v>27</v>
      </c>
      <c r="C16" s="19" t="s">
        <v>271</v>
      </c>
      <c r="D16" s="19">
        <v>100</v>
      </c>
      <c r="E16">
        <f t="shared" si="0"/>
        <v>1</v>
      </c>
      <c r="F16" s="50" t="s">
        <v>18</v>
      </c>
    </row>
    <row r="17" spans="1:6" ht="15.75" thickBot="1" x14ac:dyDescent="0.3">
      <c r="A17" s="17" t="s">
        <v>379</v>
      </c>
      <c r="B17" s="19" t="s">
        <v>28</v>
      </c>
      <c r="C17" s="19" t="s">
        <v>273</v>
      </c>
      <c r="D17" s="19">
        <v>100</v>
      </c>
      <c r="E17">
        <f t="shared" si="0"/>
        <v>1</v>
      </c>
      <c r="F17" s="49" t="s">
        <v>19</v>
      </c>
    </row>
    <row r="18" spans="1:6" ht="15.75" thickBot="1" x14ac:dyDescent="0.3">
      <c r="A18" s="17" t="s">
        <v>380</v>
      </c>
      <c r="B18" s="19" t="s">
        <v>29</v>
      </c>
      <c r="C18" s="19" t="s">
        <v>274</v>
      </c>
      <c r="D18" s="19">
        <v>100</v>
      </c>
      <c r="E18">
        <f t="shared" si="0"/>
        <v>1</v>
      </c>
      <c r="F18" s="50" t="s">
        <v>20</v>
      </c>
    </row>
    <row r="19" spans="1:6" ht="15.75" thickBot="1" x14ac:dyDescent="0.3">
      <c r="A19" s="17" t="s">
        <v>381</v>
      </c>
      <c r="B19" s="19" t="s">
        <v>30</v>
      </c>
      <c r="C19" s="19" t="s">
        <v>276</v>
      </c>
      <c r="D19" s="19">
        <v>80</v>
      </c>
      <c r="E19">
        <f t="shared" si="0"/>
        <v>1</v>
      </c>
      <c r="F19" s="50" t="s">
        <v>21</v>
      </c>
    </row>
    <row r="20" spans="1:6" ht="15.75" thickBot="1" x14ac:dyDescent="0.3">
      <c r="A20" s="17" t="s">
        <v>382</v>
      </c>
      <c r="B20" s="19" t="s">
        <v>18</v>
      </c>
      <c r="C20" s="19" t="s">
        <v>383</v>
      </c>
      <c r="D20" s="19" t="s">
        <v>365</v>
      </c>
      <c r="E20">
        <f t="shared" si="0"/>
        <v>1</v>
      </c>
      <c r="F20" s="50" t="s">
        <v>22</v>
      </c>
    </row>
    <row r="21" spans="1:6" ht="15.75" thickBot="1" x14ac:dyDescent="0.3">
      <c r="A21" s="17" t="s">
        <v>384</v>
      </c>
      <c r="B21" s="19" t="s">
        <v>19</v>
      </c>
      <c r="C21" s="19" t="s">
        <v>385</v>
      </c>
      <c r="D21" s="19" t="s">
        <v>365</v>
      </c>
      <c r="E21">
        <f t="shared" si="0"/>
        <v>1</v>
      </c>
      <c r="F21" s="19" t="s">
        <v>23</v>
      </c>
    </row>
    <row r="22" spans="1:6" ht="15.75" thickBot="1" x14ac:dyDescent="0.3">
      <c r="A22" s="17" t="s">
        <v>386</v>
      </c>
      <c r="B22" s="19" t="s">
        <v>20</v>
      </c>
      <c r="C22" s="19" t="s">
        <v>281</v>
      </c>
      <c r="D22" s="19">
        <v>35</v>
      </c>
      <c r="E22">
        <f t="shared" si="0"/>
        <v>1</v>
      </c>
      <c r="F22" s="49" t="s">
        <v>24</v>
      </c>
    </row>
    <row r="23" spans="1:6" ht="15.75" thickBot="1" x14ac:dyDescent="0.3">
      <c r="A23" s="17" t="s">
        <v>387</v>
      </c>
      <c r="B23" s="19" t="s">
        <v>31</v>
      </c>
      <c r="C23" s="19" t="s">
        <v>283</v>
      </c>
      <c r="D23" s="19">
        <v>100</v>
      </c>
      <c r="E23">
        <f t="shared" si="0"/>
        <v>1</v>
      </c>
      <c r="F23" s="49" t="s">
        <v>25</v>
      </c>
    </row>
    <row r="24" spans="1:6" ht="30.75" thickBot="1" x14ac:dyDescent="0.3">
      <c r="A24" s="17" t="s">
        <v>388</v>
      </c>
      <c r="B24" s="19" t="s">
        <v>62</v>
      </c>
      <c r="C24" s="19" t="s">
        <v>285</v>
      </c>
      <c r="D24" s="19">
        <v>87.78</v>
      </c>
      <c r="E24">
        <f t="shared" si="0"/>
        <v>1</v>
      </c>
      <c r="F24" s="50" t="s">
        <v>26</v>
      </c>
    </row>
    <row r="25" spans="1:6" ht="15.75" thickBot="1" x14ac:dyDescent="0.3">
      <c r="A25" s="17" t="s">
        <v>389</v>
      </c>
      <c r="B25" s="19" t="s">
        <v>32</v>
      </c>
      <c r="C25" s="19" t="s">
        <v>390</v>
      </c>
      <c r="D25" s="19">
        <v>100</v>
      </c>
      <c r="E25">
        <f t="shared" si="0"/>
        <v>1</v>
      </c>
      <c r="F25" s="49" t="s">
        <v>27</v>
      </c>
    </row>
    <row r="26" spans="1:6" ht="15.75" thickBot="1" x14ac:dyDescent="0.3">
      <c r="A26" s="17" t="s">
        <v>391</v>
      </c>
      <c r="B26" s="19" t="s">
        <v>47</v>
      </c>
      <c r="C26" s="19" t="s">
        <v>392</v>
      </c>
      <c r="D26" s="19" t="s">
        <v>365</v>
      </c>
      <c r="E26">
        <f t="shared" si="0"/>
        <v>1</v>
      </c>
      <c r="F26" s="49" t="s">
        <v>28</v>
      </c>
    </row>
    <row r="27" spans="1:6" ht="15.75" thickBot="1" x14ac:dyDescent="0.3">
      <c r="A27" s="17" t="s">
        <v>393</v>
      </c>
      <c r="B27" s="19" t="s">
        <v>67</v>
      </c>
      <c r="C27" s="19" t="s">
        <v>289</v>
      </c>
      <c r="D27" s="19">
        <v>63.33</v>
      </c>
      <c r="E27">
        <f t="shared" si="0"/>
        <v>1</v>
      </c>
      <c r="F27" s="49" t="s">
        <v>29</v>
      </c>
    </row>
    <row r="28" spans="1:6" ht="15.75" thickBot="1" x14ac:dyDescent="0.3">
      <c r="A28" s="17" t="s">
        <v>394</v>
      </c>
      <c r="B28" s="19" t="s">
        <v>48</v>
      </c>
      <c r="C28" s="19" t="s">
        <v>290</v>
      </c>
      <c r="D28" s="19">
        <v>75.709999999999994</v>
      </c>
      <c r="E28">
        <f t="shared" si="0"/>
        <v>1</v>
      </c>
      <c r="F28" s="50" t="s">
        <v>30</v>
      </c>
    </row>
    <row r="29" spans="1:6" ht="15.75" thickBot="1" x14ac:dyDescent="0.3">
      <c r="A29" s="17" t="s">
        <v>395</v>
      </c>
      <c r="B29" s="19" t="s">
        <v>49</v>
      </c>
      <c r="C29" s="19" t="s">
        <v>295</v>
      </c>
      <c r="D29" s="19">
        <v>93.33</v>
      </c>
      <c r="E29">
        <f t="shared" si="0"/>
        <v>1</v>
      </c>
      <c r="F29" s="50" t="s">
        <v>31</v>
      </c>
    </row>
    <row r="30" spans="1:6" ht="15.75" thickBot="1" x14ac:dyDescent="0.3">
      <c r="A30" s="17" t="s">
        <v>396</v>
      </c>
      <c r="B30" s="19" t="s">
        <v>68</v>
      </c>
      <c r="C30" s="19" t="s">
        <v>294</v>
      </c>
      <c r="D30" s="19">
        <v>46.66</v>
      </c>
      <c r="E30">
        <f t="shared" si="0"/>
        <v>1</v>
      </c>
      <c r="F30" s="49" t="s">
        <v>32</v>
      </c>
    </row>
    <row r="31" spans="1:6" ht="15.75" thickBot="1" x14ac:dyDescent="0.3">
      <c r="A31" s="17" t="s">
        <v>397</v>
      </c>
      <c r="B31" s="19" t="s">
        <v>50</v>
      </c>
      <c r="C31" s="19" t="s">
        <v>296</v>
      </c>
      <c r="D31" s="19">
        <v>75</v>
      </c>
      <c r="E31">
        <f t="shared" si="0"/>
        <v>1</v>
      </c>
      <c r="F31" s="49" t="s">
        <v>33</v>
      </c>
    </row>
    <row r="32" spans="1:6" x14ac:dyDescent="0.25">
      <c r="A32" s="34" t="s">
        <v>398</v>
      </c>
      <c r="B32" s="35" t="s">
        <v>34</v>
      </c>
      <c r="C32" s="20" t="s">
        <v>299</v>
      </c>
      <c r="D32" s="35">
        <v>63.33</v>
      </c>
      <c r="E32">
        <f t="shared" si="0"/>
        <v>1</v>
      </c>
      <c r="F32" s="49" t="s">
        <v>34</v>
      </c>
    </row>
    <row r="33" spans="1:6" ht="15.75" thickBot="1" x14ac:dyDescent="0.3">
      <c r="A33" s="17" t="s">
        <v>399</v>
      </c>
      <c r="B33" s="19" t="s">
        <v>51</v>
      </c>
      <c r="C33" s="19" t="s">
        <v>300</v>
      </c>
      <c r="D33" s="19">
        <v>100</v>
      </c>
      <c r="E33">
        <f t="shared" si="0"/>
        <v>1</v>
      </c>
      <c r="F33" s="50" t="s">
        <v>35</v>
      </c>
    </row>
    <row r="34" spans="1:6" ht="15.75" thickBot="1" x14ac:dyDescent="0.3">
      <c r="A34" s="17" t="s">
        <v>400</v>
      </c>
      <c r="B34" s="19" t="s">
        <v>52</v>
      </c>
      <c r="C34" s="19" t="s">
        <v>401</v>
      </c>
      <c r="D34" s="19" t="s">
        <v>365</v>
      </c>
      <c r="E34">
        <f t="shared" si="0"/>
        <v>1</v>
      </c>
      <c r="F34" s="49" t="s">
        <v>36</v>
      </c>
    </row>
    <row r="35" spans="1:6" ht="15.75" thickBot="1" x14ac:dyDescent="0.3">
      <c r="A35" s="17" t="s">
        <v>402</v>
      </c>
      <c r="B35" s="19" t="s">
        <v>35</v>
      </c>
      <c r="C35" s="19" t="s">
        <v>403</v>
      </c>
      <c r="D35" s="19" t="s">
        <v>365</v>
      </c>
      <c r="E35">
        <f t="shared" si="0"/>
        <v>1</v>
      </c>
      <c r="F35" s="50" t="s">
        <v>37</v>
      </c>
    </row>
    <row r="36" spans="1:6" ht="15.75" thickBot="1" x14ac:dyDescent="0.3">
      <c r="A36" s="17" t="s">
        <v>404</v>
      </c>
      <c r="B36" s="19" t="s">
        <v>36</v>
      </c>
      <c r="C36" s="19" t="s">
        <v>303</v>
      </c>
      <c r="D36" s="19">
        <v>80</v>
      </c>
      <c r="E36">
        <f t="shared" si="0"/>
        <v>1</v>
      </c>
      <c r="F36" s="19" t="s">
        <v>38</v>
      </c>
    </row>
    <row r="37" spans="1:6" ht="15" customHeight="1" x14ac:dyDescent="0.25">
      <c r="A37" s="34" t="s">
        <v>405</v>
      </c>
      <c r="B37" s="35" t="s">
        <v>37</v>
      </c>
      <c r="C37" s="35" t="s">
        <v>305</v>
      </c>
      <c r="D37" s="35">
        <v>67.98</v>
      </c>
      <c r="E37">
        <f t="shared" si="0"/>
        <v>1</v>
      </c>
      <c r="F37" s="50" t="s">
        <v>39</v>
      </c>
    </row>
    <row r="38" spans="1:6" ht="30.75" thickBot="1" x14ac:dyDescent="0.3">
      <c r="A38" s="17" t="s">
        <v>406</v>
      </c>
      <c r="B38" s="19" t="s">
        <v>70</v>
      </c>
      <c r="C38" s="19" t="s">
        <v>306</v>
      </c>
      <c r="D38" s="19">
        <v>100</v>
      </c>
      <c r="E38">
        <f t="shared" si="0"/>
        <v>1</v>
      </c>
      <c r="F38" s="49" t="s">
        <v>40</v>
      </c>
    </row>
    <row r="39" spans="1:6" ht="15.75" thickBot="1" x14ac:dyDescent="0.3">
      <c r="A39" s="17" t="s">
        <v>407</v>
      </c>
      <c r="B39" s="19" t="s">
        <v>56</v>
      </c>
      <c r="C39" s="19" t="s">
        <v>309</v>
      </c>
      <c r="D39" s="19">
        <v>40</v>
      </c>
      <c r="E39">
        <f t="shared" si="0"/>
        <v>1</v>
      </c>
      <c r="F39" s="50" t="s">
        <v>41</v>
      </c>
    </row>
    <row r="40" spans="1:6" ht="15.75" thickBot="1" x14ac:dyDescent="0.3">
      <c r="A40" s="17" t="s">
        <v>408</v>
      </c>
      <c r="B40" s="19" t="s">
        <v>23</v>
      </c>
      <c r="C40" s="19" t="s">
        <v>311</v>
      </c>
      <c r="D40" s="19">
        <v>100</v>
      </c>
      <c r="E40">
        <f t="shared" si="0"/>
        <v>1</v>
      </c>
      <c r="F40" s="50" t="s">
        <v>42</v>
      </c>
    </row>
    <row r="41" spans="1:6" ht="15.75" thickBot="1" x14ac:dyDescent="0.3">
      <c r="A41" s="17" t="s">
        <v>409</v>
      </c>
      <c r="B41" s="19" t="s">
        <v>57</v>
      </c>
      <c r="C41" s="19" t="s">
        <v>312</v>
      </c>
      <c r="D41" s="19">
        <v>0</v>
      </c>
      <c r="E41">
        <f t="shared" si="0"/>
        <v>1</v>
      </c>
      <c r="F41" s="49" t="s">
        <v>43</v>
      </c>
    </row>
    <row r="42" spans="1:6" ht="15.75" thickBot="1" x14ac:dyDescent="0.3">
      <c r="A42" s="17" t="s">
        <v>410</v>
      </c>
      <c r="B42" s="19" t="s">
        <v>58</v>
      </c>
      <c r="C42" s="19" t="s">
        <v>411</v>
      </c>
      <c r="D42" s="19" t="s">
        <v>365</v>
      </c>
      <c r="E42">
        <f t="shared" si="0"/>
        <v>1</v>
      </c>
      <c r="F42" s="49" t="s">
        <v>44</v>
      </c>
    </row>
    <row r="43" spans="1:6" ht="15.75" thickBot="1" x14ac:dyDescent="0.3">
      <c r="A43" s="17" t="s">
        <v>412</v>
      </c>
      <c r="B43" s="19" t="s">
        <v>72</v>
      </c>
      <c r="C43" s="19" t="s">
        <v>314</v>
      </c>
      <c r="D43" s="19">
        <v>100</v>
      </c>
      <c r="E43">
        <f t="shared" si="0"/>
        <v>1</v>
      </c>
      <c r="F43" s="49" t="s">
        <v>45</v>
      </c>
    </row>
    <row r="44" spans="1:6" ht="15.75" thickBot="1" x14ac:dyDescent="0.3">
      <c r="A44" s="17" t="s">
        <v>413</v>
      </c>
      <c r="B44" s="19" t="s">
        <v>75</v>
      </c>
      <c r="C44" s="19" t="s">
        <v>317</v>
      </c>
      <c r="D44" s="19">
        <v>68.42</v>
      </c>
      <c r="E44">
        <f t="shared" si="0"/>
        <v>1</v>
      </c>
      <c r="F44" s="50" t="s">
        <v>46</v>
      </c>
    </row>
    <row r="45" spans="1:6" ht="15.75" thickBot="1" x14ac:dyDescent="0.3">
      <c r="A45" s="17" t="s">
        <v>414</v>
      </c>
      <c r="B45" s="19" t="s">
        <v>21</v>
      </c>
      <c r="C45" s="19" t="s">
        <v>415</v>
      </c>
      <c r="D45" s="19">
        <v>100</v>
      </c>
      <c r="E45">
        <f t="shared" si="0"/>
        <v>1</v>
      </c>
      <c r="F45" s="50" t="s">
        <v>47</v>
      </c>
    </row>
    <row r="46" spans="1:6" ht="15.75" thickBot="1" x14ac:dyDescent="0.3">
      <c r="A46" s="17" t="s">
        <v>416</v>
      </c>
      <c r="B46" s="19" t="s">
        <v>38</v>
      </c>
      <c r="C46" s="19" t="s">
        <v>319</v>
      </c>
      <c r="D46" s="19">
        <v>100</v>
      </c>
      <c r="E46">
        <f t="shared" si="0"/>
        <v>1</v>
      </c>
      <c r="F46" s="50" t="s">
        <v>48</v>
      </c>
    </row>
    <row r="47" spans="1:6" ht="15.75" thickBot="1" x14ac:dyDescent="0.3">
      <c r="A47" s="17" t="s">
        <v>417</v>
      </c>
      <c r="B47" s="19" t="s">
        <v>77</v>
      </c>
      <c r="C47" s="19" t="s">
        <v>320</v>
      </c>
      <c r="D47" s="19">
        <v>100</v>
      </c>
      <c r="E47">
        <f t="shared" si="0"/>
        <v>1</v>
      </c>
      <c r="F47" s="50" t="s">
        <v>49</v>
      </c>
    </row>
    <row r="48" spans="1:6" ht="15.75" thickBot="1" x14ac:dyDescent="0.3">
      <c r="A48" s="17" t="s">
        <v>418</v>
      </c>
      <c r="B48" s="19" t="s">
        <v>78</v>
      </c>
      <c r="C48" s="19" t="s">
        <v>321</v>
      </c>
      <c r="D48" s="19">
        <v>100</v>
      </c>
      <c r="E48">
        <f t="shared" si="0"/>
        <v>1</v>
      </c>
      <c r="F48" s="49" t="s">
        <v>50</v>
      </c>
    </row>
    <row r="49" spans="1:6" ht="15.75" thickBot="1" x14ac:dyDescent="0.3">
      <c r="A49" s="17" t="s">
        <v>419</v>
      </c>
      <c r="B49" s="19" t="s">
        <v>39</v>
      </c>
      <c r="C49" s="19" t="s">
        <v>325</v>
      </c>
      <c r="D49" s="19">
        <v>33.33</v>
      </c>
      <c r="E49">
        <f t="shared" si="0"/>
        <v>1</v>
      </c>
      <c r="F49" s="50" t="s">
        <v>51</v>
      </c>
    </row>
    <row r="50" spans="1:6" ht="15.75" thickBot="1" x14ac:dyDescent="0.3">
      <c r="A50" s="17" t="s">
        <v>420</v>
      </c>
      <c r="B50" s="19" t="s">
        <v>40</v>
      </c>
      <c r="C50" s="19" t="s">
        <v>327</v>
      </c>
      <c r="D50" s="19">
        <v>66.66</v>
      </c>
      <c r="E50">
        <f t="shared" si="0"/>
        <v>1</v>
      </c>
      <c r="F50" s="49" t="s">
        <v>52</v>
      </c>
    </row>
    <row r="51" spans="1:6" ht="15.75" thickBot="1" x14ac:dyDescent="0.3">
      <c r="A51" s="17" t="s">
        <v>421</v>
      </c>
      <c r="B51" s="19" t="s">
        <v>79</v>
      </c>
      <c r="C51" s="19" t="s">
        <v>328</v>
      </c>
      <c r="D51" s="19">
        <v>74.83</v>
      </c>
      <c r="E51">
        <f t="shared" si="0"/>
        <v>1</v>
      </c>
      <c r="F51" s="49" t="s">
        <v>53</v>
      </c>
    </row>
    <row r="52" spans="1:6" ht="15.75" thickBot="1" x14ac:dyDescent="0.3">
      <c r="A52" s="17" t="s">
        <v>422</v>
      </c>
      <c r="B52" s="19" t="s">
        <v>80</v>
      </c>
      <c r="C52" s="19" t="s">
        <v>329</v>
      </c>
      <c r="D52" s="19">
        <v>92.5</v>
      </c>
      <c r="E52">
        <f t="shared" si="0"/>
        <v>1</v>
      </c>
      <c r="F52" s="50" t="s">
        <v>54</v>
      </c>
    </row>
    <row r="53" spans="1:6" ht="15.75" thickBot="1" x14ac:dyDescent="0.3">
      <c r="A53" s="17" t="s">
        <v>423</v>
      </c>
      <c r="B53" s="19" t="s">
        <v>41</v>
      </c>
      <c r="C53" s="19" t="s">
        <v>331</v>
      </c>
      <c r="D53" s="19">
        <v>57.57</v>
      </c>
      <c r="E53">
        <f t="shared" si="0"/>
        <v>1</v>
      </c>
      <c r="F53" s="19" t="s">
        <v>55</v>
      </c>
    </row>
    <row r="54" spans="1:6" ht="15.75" thickBot="1" x14ac:dyDescent="0.3">
      <c r="A54" s="17" t="s">
        <v>424</v>
      </c>
      <c r="B54" s="19" t="s">
        <v>81</v>
      </c>
      <c r="C54" s="19" t="s">
        <v>332</v>
      </c>
      <c r="D54" s="19">
        <v>64.819999999999993</v>
      </c>
      <c r="E54">
        <f t="shared" si="0"/>
        <v>1</v>
      </c>
      <c r="F54" s="49" t="s">
        <v>56</v>
      </c>
    </row>
    <row r="55" spans="1:6" ht="15.75" thickBot="1" x14ac:dyDescent="0.3">
      <c r="A55" s="17" t="s">
        <v>425</v>
      </c>
      <c r="B55" s="19" t="s">
        <v>42</v>
      </c>
      <c r="C55" s="19" t="s">
        <v>334</v>
      </c>
      <c r="D55" s="19">
        <v>0</v>
      </c>
      <c r="E55">
        <f t="shared" si="0"/>
        <v>1</v>
      </c>
      <c r="F55" s="50" t="s">
        <v>57</v>
      </c>
    </row>
    <row r="56" spans="1:6" ht="30.75" thickBot="1" x14ac:dyDescent="0.3">
      <c r="A56" s="17" t="s">
        <v>426</v>
      </c>
      <c r="B56" s="19" t="s">
        <v>33</v>
      </c>
      <c r="C56" s="19" t="s">
        <v>287</v>
      </c>
      <c r="D56" s="19" t="s">
        <v>365</v>
      </c>
      <c r="E56">
        <f t="shared" si="0"/>
        <v>1</v>
      </c>
      <c r="F56" s="50" t="s">
        <v>58</v>
      </c>
    </row>
    <row r="57" spans="1:6" ht="15.75" thickBot="1" x14ac:dyDescent="0.3">
      <c r="A57" s="17" t="s">
        <v>427</v>
      </c>
      <c r="B57" s="19" t="s">
        <v>82</v>
      </c>
      <c r="C57" s="19" t="s">
        <v>335</v>
      </c>
      <c r="D57" s="19">
        <v>76.19</v>
      </c>
      <c r="E57">
        <f t="shared" si="0"/>
        <v>1</v>
      </c>
      <c r="F57" s="50" t="s">
        <v>59</v>
      </c>
    </row>
    <row r="58" spans="1:6" ht="15.75" thickBot="1" x14ac:dyDescent="0.3">
      <c r="A58" s="17" t="s">
        <v>428</v>
      </c>
      <c r="B58" s="19" t="s">
        <v>83</v>
      </c>
      <c r="C58" s="19" t="s">
        <v>336</v>
      </c>
      <c r="D58" s="19">
        <v>83.51</v>
      </c>
      <c r="E58">
        <f t="shared" si="0"/>
        <v>1</v>
      </c>
      <c r="F58" s="50" t="s">
        <v>60</v>
      </c>
    </row>
    <row r="59" spans="1:6" ht="15.75" thickBot="1" x14ac:dyDescent="0.3">
      <c r="A59" s="17" t="s">
        <v>429</v>
      </c>
      <c r="B59" s="19" t="s">
        <v>87</v>
      </c>
      <c r="C59" s="19" t="s">
        <v>339</v>
      </c>
      <c r="D59" s="19">
        <v>46.67</v>
      </c>
      <c r="E59">
        <f t="shared" si="0"/>
        <v>1</v>
      </c>
      <c r="F59" s="50" t="s">
        <v>61</v>
      </c>
    </row>
    <row r="60" spans="1:6" ht="15.75" thickBot="1" x14ac:dyDescent="0.3">
      <c r="A60" s="17" t="s">
        <v>430</v>
      </c>
      <c r="B60" s="19" t="s">
        <v>43</v>
      </c>
      <c r="C60" s="19" t="s">
        <v>341</v>
      </c>
      <c r="D60" s="19">
        <v>86.59</v>
      </c>
      <c r="E60">
        <f t="shared" si="0"/>
        <v>1</v>
      </c>
      <c r="F60" s="19" t="s">
        <v>62</v>
      </c>
    </row>
    <row r="61" spans="1:6" ht="15" customHeight="1" x14ac:dyDescent="0.25">
      <c r="A61" s="34" t="s">
        <v>431</v>
      </c>
      <c r="B61" s="35" t="s">
        <v>44</v>
      </c>
      <c r="C61" s="35" t="s">
        <v>343</v>
      </c>
      <c r="D61" s="35">
        <v>62.62</v>
      </c>
      <c r="E61">
        <f t="shared" si="0"/>
        <v>1</v>
      </c>
      <c r="F61" s="49" t="s">
        <v>63</v>
      </c>
    </row>
    <row r="62" spans="1:6" ht="30.75" thickBot="1" x14ac:dyDescent="0.3">
      <c r="A62" s="17" t="s">
        <v>432</v>
      </c>
      <c r="B62" s="19" t="s">
        <v>45</v>
      </c>
      <c r="C62" s="19" t="s">
        <v>433</v>
      </c>
      <c r="D62" s="19" t="s">
        <v>365</v>
      </c>
      <c r="E62">
        <f t="shared" si="0"/>
        <v>1</v>
      </c>
      <c r="F62" s="50" t="s">
        <v>64</v>
      </c>
    </row>
    <row r="63" spans="1:6" ht="30.75" thickBot="1" x14ac:dyDescent="0.3">
      <c r="A63" s="17" t="s">
        <v>434</v>
      </c>
      <c r="B63" s="19" t="s">
        <v>88</v>
      </c>
      <c r="C63" s="19" t="s">
        <v>435</v>
      </c>
      <c r="D63" s="19" t="s">
        <v>365</v>
      </c>
      <c r="E63">
        <f t="shared" si="0"/>
        <v>1</v>
      </c>
      <c r="F63" s="50" t="s">
        <v>65</v>
      </c>
    </row>
    <row r="64" spans="1:6" ht="15.75" thickBot="1" x14ac:dyDescent="0.3">
      <c r="A64" s="17" t="s">
        <v>436</v>
      </c>
      <c r="B64" s="19" t="s">
        <v>91</v>
      </c>
      <c r="C64" s="19" t="s">
        <v>346</v>
      </c>
      <c r="D64" s="19">
        <v>57.36</v>
      </c>
      <c r="E64">
        <f t="shared" si="0"/>
        <v>1</v>
      </c>
      <c r="F64" s="50" t="s">
        <v>66</v>
      </c>
    </row>
    <row r="65" spans="1:6" ht="15.75" thickBot="1" x14ac:dyDescent="0.3">
      <c r="A65" s="17" t="s">
        <v>437</v>
      </c>
      <c r="B65" s="19" t="s">
        <v>92</v>
      </c>
      <c r="C65" s="19" t="s">
        <v>347</v>
      </c>
      <c r="D65" s="19">
        <v>71.95</v>
      </c>
      <c r="E65">
        <f t="shared" si="0"/>
        <v>1</v>
      </c>
      <c r="F65" s="49" t="s">
        <v>67</v>
      </c>
    </row>
    <row r="66" spans="1:6" ht="15.75" thickBot="1" x14ac:dyDescent="0.3">
      <c r="A66" s="17" t="s">
        <v>438</v>
      </c>
      <c r="B66" s="19" t="s">
        <v>93</v>
      </c>
      <c r="C66" s="19" t="s">
        <v>348</v>
      </c>
      <c r="D66" s="19">
        <v>80.95</v>
      </c>
      <c r="E66">
        <f t="shared" si="0"/>
        <v>1</v>
      </c>
      <c r="F66" s="19" t="s">
        <v>68</v>
      </c>
    </row>
    <row r="67" spans="1:6" ht="15.75" thickBot="1" x14ac:dyDescent="0.3">
      <c r="A67" s="17" t="s">
        <v>439</v>
      </c>
      <c r="B67" s="19" t="s">
        <v>96</v>
      </c>
      <c r="C67" s="19" t="s">
        <v>349</v>
      </c>
      <c r="D67" s="19">
        <v>67.819999999999993</v>
      </c>
      <c r="E67">
        <f t="shared" ref="E67:E95" si="1">IF(MATCH(F67,B:B,0),1,2)</f>
        <v>1</v>
      </c>
      <c r="F67" s="50" t="s">
        <v>69</v>
      </c>
    </row>
    <row r="68" spans="1:6" ht="15.75" thickBot="1" x14ac:dyDescent="0.3">
      <c r="A68" s="17" t="s">
        <v>440</v>
      </c>
      <c r="B68" s="19" t="s">
        <v>66</v>
      </c>
      <c r="C68" s="19" t="s">
        <v>441</v>
      </c>
      <c r="D68" s="19" t="s">
        <v>365</v>
      </c>
      <c r="E68">
        <f t="shared" si="1"/>
        <v>1</v>
      </c>
      <c r="F68" s="50" t="s">
        <v>70</v>
      </c>
    </row>
    <row r="69" spans="1:6" ht="15.75" thickBot="1" x14ac:dyDescent="0.3">
      <c r="A69" s="17" t="s">
        <v>442</v>
      </c>
      <c r="B69" s="19" t="s">
        <v>97</v>
      </c>
      <c r="C69" s="19" t="s">
        <v>443</v>
      </c>
      <c r="D69" s="19">
        <v>74.78</v>
      </c>
      <c r="E69">
        <f t="shared" si="1"/>
        <v>1</v>
      </c>
      <c r="F69" s="50" t="s">
        <v>71</v>
      </c>
    </row>
    <row r="70" spans="1:6" ht="15.75" thickBot="1" x14ac:dyDescent="0.3">
      <c r="A70" s="17" t="s">
        <v>444</v>
      </c>
      <c r="B70" s="21" t="s">
        <v>12</v>
      </c>
      <c r="C70" s="19" t="s">
        <v>264</v>
      </c>
      <c r="D70" s="19">
        <v>77.38</v>
      </c>
      <c r="E70">
        <f t="shared" si="1"/>
        <v>1</v>
      </c>
      <c r="F70" s="50" t="s">
        <v>72</v>
      </c>
    </row>
    <row r="71" spans="1:6" ht="15.75" thickBot="1" x14ac:dyDescent="0.3">
      <c r="A71" s="17" t="s">
        <v>445</v>
      </c>
      <c r="B71" s="19" t="s">
        <v>11</v>
      </c>
      <c r="C71" s="19" t="s">
        <v>263</v>
      </c>
      <c r="D71" s="19">
        <v>50</v>
      </c>
      <c r="E71">
        <f t="shared" si="1"/>
        <v>1</v>
      </c>
      <c r="F71" s="50" t="s">
        <v>73</v>
      </c>
    </row>
    <row r="72" spans="1:6" ht="15.75" thickBot="1" x14ac:dyDescent="0.3">
      <c r="A72" s="17" t="s">
        <v>446</v>
      </c>
      <c r="B72" s="19" t="s">
        <v>13</v>
      </c>
      <c r="C72" s="19" t="s">
        <v>265</v>
      </c>
      <c r="D72" s="19">
        <v>20</v>
      </c>
      <c r="E72">
        <f t="shared" si="1"/>
        <v>1</v>
      </c>
      <c r="F72" s="50" t="s">
        <v>74</v>
      </c>
    </row>
    <row r="73" spans="1:6" ht="15.75" thickBot="1" x14ac:dyDescent="0.3">
      <c r="A73" s="17" t="s">
        <v>447</v>
      </c>
      <c r="B73" s="19" t="s">
        <v>54</v>
      </c>
      <c r="C73" s="19" t="s">
        <v>301</v>
      </c>
      <c r="D73" s="19">
        <v>60</v>
      </c>
      <c r="E73">
        <f t="shared" si="1"/>
        <v>1</v>
      </c>
      <c r="F73" s="50" t="s">
        <v>75</v>
      </c>
    </row>
    <row r="74" spans="1:6" ht="15.75" thickBot="1" x14ac:dyDescent="0.3">
      <c r="A74" s="17" t="s">
        <v>448</v>
      </c>
      <c r="B74" s="21" t="s">
        <v>69</v>
      </c>
      <c r="C74" s="19" t="s">
        <v>297</v>
      </c>
      <c r="D74" s="19">
        <v>68.349999999999994</v>
      </c>
      <c r="E74">
        <f t="shared" si="1"/>
        <v>1</v>
      </c>
      <c r="F74" s="50" t="s">
        <v>76</v>
      </c>
    </row>
    <row r="75" spans="1:6" ht="30.75" thickBot="1" x14ac:dyDescent="0.3">
      <c r="A75" s="17" t="s">
        <v>449</v>
      </c>
      <c r="B75" s="19" t="s">
        <v>60</v>
      </c>
      <c r="C75" s="19" t="s">
        <v>450</v>
      </c>
      <c r="D75" s="19">
        <v>80</v>
      </c>
      <c r="E75">
        <f t="shared" si="1"/>
        <v>1</v>
      </c>
      <c r="F75" s="49" t="s">
        <v>77</v>
      </c>
    </row>
    <row r="76" spans="1:6" ht="30.75" thickBot="1" x14ac:dyDescent="0.3">
      <c r="A76" s="17" t="s">
        <v>451</v>
      </c>
      <c r="B76" s="19" t="s">
        <v>61</v>
      </c>
      <c r="C76" s="19" t="s">
        <v>280</v>
      </c>
      <c r="D76" s="19">
        <v>20</v>
      </c>
      <c r="E76">
        <f t="shared" si="1"/>
        <v>1</v>
      </c>
      <c r="F76" s="49" t="s">
        <v>78</v>
      </c>
    </row>
    <row r="77" spans="1:6" ht="30.75" thickBot="1" x14ac:dyDescent="0.3">
      <c r="A77" s="17" t="s">
        <v>452</v>
      </c>
      <c r="B77" s="19" t="s">
        <v>453</v>
      </c>
      <c r="C77" s="19" t="s">
        <v>288</v>
      </c>
      <c r="D77" s="19">
        <v>100</v>
      </c>
      <c r="E77">
        <f t="shared" si="1"/>
        <v>1</v>
      </c>
      <c r="F77" s="50" t="s">
        <v>79</v>
      </c>
    </row>
    <row r="78" spans="1:6" ht="30.75" thickBot="1" x14ac:dyDescent="0.3">
      <c r="A78" s="17" t="s">
        <v>454</v>
      </c>
      <c r="B78" s="19" t="s">
        <v>64</v>
      </c>
      <c r="C78" s="19" t="s">
        <v>292</v>
      </c>
      <c r="D78" s="19">
        <v>40</v>
      </c>
      <c r="E78">
        <f t="shared" si="1"/>
        <v>1</v>
      </c>
      <c r="F78" s="50" t="s">
        <v>80</v>
      </c>
    </row>
    <row r="79" spans="1:6" ht="30.75" thickBot="1" x14ac:dyDescent="0.3">
      <c r="A79" s="17" t="s">
        <v>455</v>
      </c>
      <c r="B79" s="19" t="s">
        <v>65</v>
      </c>
      <c r="C79" s="19" t="s">
        <v>323</v>
      </c>
      <c r="D79" s="19">
        <v>57.14</v>
      </c>
      <c r="E79">
        <f t="shared" si="1"/>
        <v>1</v>
      </c>
      <c r="F79" s="50" t="s">
        <v>81</v>
      </c>
    </row>
    <row r="80" spans="1:6" ht="15.75" thickBot="1" x14ac:dyDescent="0.3">
      <c r="A80" s="17" t="s">
        <v>456</v>
      </c>
      <c r="B80" s="21" t="s">
        <v>73</v>
      </c>
      <c r="C80" s="19" t="s">
        <v>315</v>
      </c>
      <c r="D80" s="19">
        <v>85.19</v>
      </c>
      <c r="E80">
        <f t="shared" si="1"/>
        <v>1</v>
      </c>
      <c r="F80" s="50" t="s">
        <v>82</v>
      </c>
    </row>
    <row r="81" spans="1:6" ht="30.75" thickBot="1" x14ac:dyDescent="0.3">
      <c r="A81" s="17" t="s">
        <v>457</v>
      </c>
      <c r="B81" s="19" t="s">
        <v>71</v>
      </c>
      <c r="C81" s="19" t="s">
        <v>458</v>
      </c>
      <c r="D81" s="19" t="s">
        <v>365</v>
      </c>
      <c r="E81">
        <f t="shared" si="1"/>
        <v>1</v>
      </c>
      <c r="F81" s="50" t="s">
        <v>83</v>
      </c>
    </row>
    <row r="82" spans="1:6" ht="15" customHeight="1" x14ac:dyDescent="0.25">
      <c r="A82" s="34" t="s">
        <v>459</v>
      </c>
      <c r="B82" s="35" t="s">
        <v>22</v>
      </c>
      <c r="C82" s="35" t="s">
        <v>460</v>
      </c>
      <c r="D82" s="35" t="s">
        <v>365</v>
      </c>
      <c r="E82">
        <f t="shared" si="1"/>
        <v>1</v>
      </c>
      <c r="F82" s="50" t="s">
        <v>84</v>
      </c>
    </row>
    <row r="83" spans="1:6" ht="15.75" thickBot="1" x14ac:dyDescent="0.3">
      <c r="A83" s="17" t="s">
        <v>461</v>
      </c>
      <c r="B83" s="19" t="s">
        <v>46</v>
      </c>
      <c r="C83" s="19" t="s">
        <v>462</v>
      </c>
      <c r="D83" s="19" t="s">
        <v>365</v>
      </c>
      <c r="E83">
        <f t="shared" si="1"/>
        <v>1</v>
      </c>
      <c r="F83" s="50" t="s">
        <v>85</v>
      </c>
    </row>
    <row r="84" spans="1:6" ht="15.75" thickBot="1" x14ac:dyDescent="0.3">
      <c r="A84" s="17" t="s">
        <v>463</v>
      </c>
      <c r="B84" s="19" t="s">
        <v>53</v>
      </c>
      <c r="C84" s="19" t="s">
        <v>464</v>
      </c>
      <c r="D84" s="19" t="s">
        <v>365</v>
      </c>
      <c r="E84">
        <f t="shared" si="1"/>
        <v>1</v>
      </c>
      <c r="F84" s="19" t="s">
        <v>86</v>
      </c>
    </row>
    <row r="85" spans="1:6" ht="15.75" thickBot="1" x14ac:dyDescent="0.3">
      <c r="A85" s="17" t="s">
        <v>465</v>
      </c>
      <c r="B85" s="19" t="s">
        <v>59</v>
      </c>
      <c r="C85" s="19" t="s">
        <v>466</v>
      </c>
      <c r="D85" s="19" t="s">
        <v>365</v>
      </c>
      <c r="E85">
        <f t="shared" si="1"/>
        <v>1</v>
      </c>
      <c r="F85" s="49" t="s">
        <v>87</v>
      </c>
    </row>
    <row r="86" spans="1:6" ht="15.75" thickBot="1" x14ac:dyDescent="0.3">
      <c r="A86" s="17" t="s">
        <v>467</v>
      </c>
      <c r="B86" s="19" t="s">
        <v>74</v>
      </c>
      <c r="C86" s="19" t="s">
        <v>316</v>
      </c>
      <c r="D86" s="19">
        <v>100</v>
      </c>
      <c r="E86">
        <f t="shared" si="1"/>
        <v>1</v>
      </c>
      <c r="F86" s="50" t="s">
        <v>88</v>
      </c>
    </row>
    <row r="87" spans="1:6" ht="15.75" thickBot="1" x14ac:dyDescent="0.3">
      <c r="A87" s="17" t="s">
        <v>468</v>
      </c>
      <c r="B87" s="21" t="s">
        <v>85</v>
      </c>
      <c r="C87" s="19" t="s">
        <v>337</v>
      </c>
      <c r="D87" s="19">
        <v>62.63</v>
      </c>
      <c r="E87">
        <f t="shared" si="1"/>
        <v>1</v>
      </c>
      <c r="F87" s="50" t="s">
        <v>89</v>
      </c>
    </row>
    <row r="88" spans="1:6" ht="15.75" thickBot="1" x14ac:dyDescent="0.3">
      <c r="A88" s="17" t="s">
        <v>469</v>
      </c>
      <c r="B88" s="19" t="s">
        <v>76</v>
      </c>
      <c r="C88" s="19" t="s">
        <v>470</v>
      </c>
      <c r="D88" s="19" t="s">
        <v>365</v>
      </c>
      <c r="E88">
        <f t="shared" si="1"/>
        <v>1</v>
      </c>
      <c r="F88" s="19" t="s">
        <v>90</v>
      </c>
    </row>
    <row r="89" spans="1:6" ht="15.75" thickBot="1" x14ac:dyDescent="0.3">
      <c r="A89" s="17" t="s">
        <v>471</v>
      </c>
      <c r="B89" s="19" t="s">
        <v>86</v>
      </c>
      <c r="C89" s="19" t="s">
        <v>338</v>
      </c>
      <c r="D89" s="19">
        <v>100</v>
      </c>
      <c r="E89">
        <f t="shared" si="1"/>
        <v>1</v>
      </c>
      <c r="F89" s="49" t="s">
        <v>91</v>
      </c>
    </row>
    <row r="90" spans="1:6" ht="15.75" thickBot="1" x14ac:dyDescent="0.3">
      <c r="A90" s="17" t="s">
        <v>472</v>
      </c>
      <c r="B90" s="19" t="s">
        <v>84</v>
      </c>
      <c r="C90" s="19" t="s">
        <v>473</v>
      </c>
      <c r="D90" s="19" t="s">
        <v>365</v>
      </c>
      <c r="E90">
        <f t="shared" si="1"/>
        <v>1</v>
      </c>
      <c r="F90" s="50" t="s">
        <v>92</v>
      </c>
    </row>
    <row r="91" spans="1:6" ht="15.75" thickBot="1" x14ac:dyDescent="0.3">
      <c r="A91" s="17" t="s">
        <v>474</v>
      </c>
      <c r="B91" s="19" t="s">
        <v>95</v>
      </c>
      <c r="C91" s="19" t="s">
        <v>475</v>
      </c>
      <c r="D91" s="19" t="s">
        <v>365</v>
      </c>
      <c r="E91">
        <f t="shared" si="1"/>
        <v>1</v>
      </c>
      <c r="F91" s="49" t="s">
        <v>93</v>
      </c>
    </row>
    <row r="92" spans="1:6" ht="15.75" thickBot="1" x14ac:dyDescent="0.3">
      <c r="A92" s="17" t="s">
        <v>476</v>
      </c>
      <c r="B92" s="21" t="s">
        <v>89</v>
      </c>
      <c r="C92" s="19" t="s">
        <v>344</v>
      </c>
      <c r="D92" s="19">
        <v>62.5</v>
      </c>
      <c r="E92">
        <f t="shared" si="1"/>
        <v>1</v>
      </c>
      <c r="F92" s="50" t="s">
        <v>94</v>
      </c>
    </row>
    <row r="93" spans="1:6" ht="15.75" thickBot="1" x14ac:dyDescent="0.3">
      <c r="A93" s="17" t="s">
        <v>477</v>
      </c>
      <c r="B93" s="19" t="s">
        <v>55</v>
      </c>
      <c r="C93" s="19" t="s">
        <v>307</v>
      </c>
      <c r="D93" s="19">
        <v>90.9</v>
      </c>
      <c r="E93">
        <f t="shared" si="1"/>
        <v>1</v>
      </c>
      <c r="F93" s="50" t="s">
        <v>95</v>
      </c>
    </row>
    <row r="94" spans="1:6" ht="15.75" thickBot="1" x14ac:dyDescent="0.3">
      <c r="A94" s="17" t="s">
        <v>478</v>
      </c>
      <c r="B94" s="19" t="s">
        <v>90</v>
      </c>
      <c r="C94" s="19" t="s">
        <v>345</v>
      </c>
      <c r="D94" s="19">
        <v>15</v>
      </c>
      <c r="E94">
        <f t="shared" si="1"/>
        <v>1</v>
      </c>
      <c r="F94" s="49" t="s">
        <v>96</v>
      </c>
    </row>
    <row r="95" spans="1:6" ht="15.75" thickBot="1" x14ac:dyDescent="0.3">
      <c r="A95" s="17" t="s">
        <v>479</v>
      </c>
      <c r="B95" s="19" t="s">
        <v>94</v>
      </c>
      <c r="C95" s="19" t="s">
        <v>350</v>
      </c>
      <c r="D95" s="19">
        <v>90</v>
      </c>
      <c r="E95">
        <f t="shared" si="1"/>
        <v>1</v>
      </c>
      <c r="F95" s="52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7.140625" customWidth="1"/>
  </cols>
  <sheetData>
    <row r="1" spans="1:71" x14ac:dyDescent="0.25">
      <c r="A1" s="11" t="s">
        <v>518</v>
      </c>
      <c r="B1" s="11" t="s">
        <v>207</v>
      </c>
      <c r="C1" s="11" t="s">
        <v>208</v>
      </c>
      <c r="D1" s="11" t="s">
        <v>246</v>
      </c>
      <c r="E1" s="11" t="s">
        <v>209</v>
      </c>
      <c r="F1" s="11" t="s">
        <v>247</v>
      </c>
      <c r="G1" s="11" t="s">
        <v>10</v>
      </c>
      <c r="H1" s="11" t="s">
        <v>11</v>
      </c>
      <c r="I1" s="11" t="s">
        <v>12</v>
      </c>
      <c r="J1" s="11" t="s">
        <v>13</v>
      </c>
      <c r="K1" s="11" t="s">
        <v>248</v>
      </c>
      <c r="L1" s="11" t="s">
        <v>212</v>
      </c>
      <c r="M1" s="11" t="s">
        <v>17</v>
      </c>
      <c r="N1" s="11" t="s">
        <v>213</v>
      </c>
      <c r="O1" s="11" t="s">
        <v>249</v>
      </c>
      <c r="P1" s="11" t="s">
        <v>214</v>
      </c>
      <c r="Q1" s="11" t="s">
        <v>215</v>
      </c>
      <c r="R1" s="11" t="s">
        <v>216</v>
      </c>
      <c r="S1" s="11" t="s">
        <v>217</v>
      </c>
      <c r="T1" s="11" t="s">
        <v>218</v>
      </c>
      <c r="U1" s="11" t="s">
        <v>219</v>
      </c>
      <c r="V1" s="11" t="s">
        <v>220</v>
      </c>
      <c r="W1" s="11" t="s">
        <v>221</v>
      </c>
      <c r="X1" s="11" t="s">
        <v>222</v>
      </c>
      <c r="Y1" s="11" t="s">
        <v>48</v>
      </c>
      <c r="Z1" s="11" t="s">
        <v>250</v>
      </c>
      <c r="AA1" s="11" t="s">
        <v>223</v>
      </c>
      <c r="AB1" s="11" t="s">
        <v>49</v>
      </c>
      <c r="AC1" s="11" t="s">
        <v>50</v>
      </c>
      <c r="AD1" s="11" t="s">
        <v>69</v>
      </c>
      <c r="AE1" s="11" t="s">
        <v>224</v>
      </c>
      <c r="AF1" s="11" t="s">
        <v>225</v>
      </c>
      <c r="AG1" s="11" t="s">
        <v>54</v>
      </c>
      <c r="AH1" s="11" t="s">
        <v>226</v>
      </c>
      <c r="AI1" s="11" t="s">
        <v>227</v>
      </c>
      <c r="AJ1" s="11" t="s">
        <v>228</v>
      </c>
      <c r="AK1" s="11" t="s">
        <v>229</v>
      </c>
      <c r="AL1" s="11" t="s">
        <v>56</v>
      </c>
      <c r="AM1" s="11" t="s">
        <v>230</v>
      </c>
      <c r="AN1" s="11" t="s">
        <v>57</v>
      </c>
      <c r="AO1" s="11" t="s">
        <v>231</v>
      </c>
      <c r="AP1" s="11" t="s">
        <v>73</v>
      </c>
      <c r="AQ1" s="11" t="s">
        <v>74</v>
      </c>
      <c r="AR1" s="11" t="s">
        <v>75</v>
      </c>
      <c r="AS1" s="11" t="s">
        <v>251</v>
      </c>
      <c r="AT1" s="11" t="s">
        <v>232</v>
      </c>
      <c r="AU1" s="11" t="s">
        <v>77</v>
      </c>
      <c r="AV1" s="11" t="s">
        <v>233</v>
      </c>
      <c r="AW1" s="11" t="s">
        <v>234</v>
      </c>
      <c r="AX1" s="11" t="s">
        <v>235</v>
      </c>
      <c r="AY1" s="11" t="s">
        <v>236</v>
      </c>
      <c r="AZ1" s="11" t="s">
        <v>237</v>
      </c>
      <c r="BA1" s="11" t="s">
        <v>80</v>
      </c>
      <c r="BB1" s="11" t="s">
        <v>238</v>
      </c>
      <c r="BC1" s="11" t="s">
        <v>81</v>
      </c>
      <c r="BD1" s="11" t="s">
        <v>239</v>
      </c>
      <c r="BE1" s="11" t="s">
        <v>240</v>
      </c>
      <c r="BF1" s="11" t="s">
        <v>241</v>
      </c>
      <c r="BG1" s="11" t="s">
        <v>85</v>
      </c>
      <c r="BH1" s="11" t="s">
        <v>242</v>
      </c>
      <c r="BI1" s="11" t="s">
        <v>87</v>
      </c>
      <c r="BJ1" s="11" t="s">
        <v>243</v>
      </c>
      <c r="BK1" s="11" t="s">
        <v>244</v>
      </c>
      <c r="BL1" s="11" t="s">
        <v>89</v>
      </c>
      <c r="BM1" s="11" t="s">
        <v>245</v>
      </c>
      <c r="BN1" s="11" t="s">
        <v>91</v>
      </c>
      <c r="BO1" s="11" t="s">
        <v>92</v>
      </c>
      <c r="BP1" s="11" t="s">
        <v>93</v>
      </c>
      <c r="BQ1" s="11" t="s">
        <v>96</v>
      </c>
      <c r="BR1" s="11" t="s">
        <v>94</v>
      </c>
      <c r="BS1" s="11" t="s">
        <v>97</v>
      </c>
    </row>
    <row r="2" spans="1:71" x14ac:dyDescent="0.25">
      <c r="A2" t="s">
        <v>206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 x14ac:dyDescent="0.25"/>
  <cols>
    <col min="2" max="2" width="30.7109375" customWidth="1"/>
    <col min="3" max="3" width="50.42578125" customWidth="1"/>
    <col min="5" max="5" width="30.42578125" customWidth="1"/>
    <col min="6" max="6" width="27.28515625" style="39" customWidth="1"/>
  </cols>
  <sheetData>
    <row r="1" spans="1:6" ht="63.75" thickBot="1" x14ac:dyDescent="0.3">
      <c r="A1" s="23" t="s">
        <v>0</v>
      </c>
      <c r="B1" s="25" t="s">
        <v>1</v>
      </c>
      <c r="C1" s="25" t="s">
        <v>252</v>
      </c>
      <c r="D1" s="25" t="s">
        <v>253</v>
      </c>
      <c r="E1" s="12" t="s">
        <v>254</v>
      </c>
      <c r="F1" s="25" t="s">
        <v>255</v>
      </c>
    </row>
    <row r="2" spans="1:6" ht="15" customHeight="1" x14ac:dyDescent="0.25">
      <c r="A2" s="23" t="s">
        <v>98</v>
      </c>
      <c r="B2" s="25" t="s">
        <v>4</v>
      </c>
      <c r="C2" s="25" t="s">
        <v>256</v>
      </c>
      <c r="D2" s="40" t="s">
        <v>482</v>
      </c>
      <c r="E2" s="25" t="s">
        <v>257</v>
      </c>
      <c r="F2">
        <v>150</v>
      </c>
    </row>
    <row r="3" spans="1:6" ht="32.25" thickBot="1" x14ac:dyDescent="0.3">
      <c r="A3" s="24" t="s">
        <v>99</v>
      </c>
      <c r="B3" s="13" t="s">
        <v>5</v>
      </c>
      <c r="C3" s="13" t="s">
        <v>258</v>
      </c>
      <c r="D3" s="37" t="s">
        <v>483</v>
      </c>
      <c r="E3" s="13" t="s">
        <v>257</v>
      </c>
      <c r="F3">
        <v>80</v>
      </c>
    </row>
    <row r="4" spans="1:6" ht="15" customHeight="1" x14ac:dyDescent="0.25">
      <c r="A4" s="23" t="s">
        <v>100</v>
      </c>
      <c r="B4" s="25" t="s">
        <v>6</v>
      </c>
      <c r="C4" s="25" t="s">
        <v>259</v>
      </c>
      <c r="D4" s="40" t="s">
        <v>199</v>
      </c>
      <c r="E4" s="25" t="s">
        <v>257</v>
      </c>
      <c r="F4">
        <v>1</v>
      </c>
    </row>
    <row r="5" spans="1:6" ht="32.25" thickBot="1" x14ac:dyDescent="0.3">
      <c r="A5" s="24" t="s">
        <v>101</v>
      </c>
      <c r="B5" s="13" t="s">
        <v>7</v>
      </c>
      <c r="C5" s="13" t="s">
        <v>260</v>
      </c>
      <c r="D5" s="37" t="s">
        <v>484</v>
      </c>
      <c r="E5" s="13" t="s">
        <v>257</v>
      </c>
      <c r="F5">
        <v>210</v>
      </c>
    </row>
    <row r="6" spans="1:6" ht="16.5" thickBot="1" x14ac:dyDescent="0.3">
      <c r="A6" s="24" t="s">
        <v>102</v>
      </c>
      <c r="B6" s="13" t="s">
        <v>8</v>
      </c>
      <c r="C6" s="13" t="s">
        <v>261</v>
      </c>
      <c r="D6" s="37" t="s">
        <v>485</v>
      </c>
      <c r="E6" s="13" t="s">
        <v>257</v>
      </c>
      <c r="F6">
        <v>104</v>
      </c>
    </row>
    <row r="7" spans="1:6" ht="16.5" thickBot="1" x14ac:dyDescent="0.3">
      <c r="A7" s="24" t="s">
        <v>103</v>
      </c>
      <c r="B7" s="13" t="s">
        <v>10</v>
      </c>
      <c r="C7" s="13" t="s">
        <v>262</v>
      </c>
      <c r="D7" s="37" t="s">
        <v>192</v>
      </c>
      <c r="E7" s="13" t="s">
        <v>257</v>
      </c>
      <c r="F7">
        <v>5</v>
      </c>
    </row>
    <row r="8" spans="1:6" ht="32.25" thickBot="1" x14ac:dyDescent="0.3">
      <c r="A8" s="24" t="s">
        <v>104</v>
      </c>
      <c r="B8" s="13" t="s">
        <v>11</v>
      </c>
      <c r="C8" s="13" t="s">
        <v>263</v>
      </c>
      <c r="D8" s="37" t="s">
        <v>203</v>
      </c>
      <c r="E8" s="13" t="s">
        <v>257</v>
      </c>
      <c r="F8">
        <v>25</v>
      </c>
    </row>
    <row r="9" spans="1:6" ht="32.25" thickBot="1" x14ac:dyDescent="0.3">
      <c r="A9" s="24" t="s">
        <v>105</v>
      </c>
      <c r="B9" s="13" t="s">
        <v>12</v>
      </c>
      <c r="C9" s="13" t="s">
        <v>264</v>
      </c>
      <c r="D9" s="37" t="s">
        <v>486</v>
      </c>
      <c r="E9" s="13" t="s">
        <v>257</v>
      </c>
      <c r="F9">
        <v>85</v>
      </c>
    </row>
    <row r="10" spans="1:6" ht="15" customHeight="1" x14ac:dyDescent="0.25">
      <c r="A10" s="23" t="s">
        <v>106</v>
      </c>
      <c r="B10" s="27" t="s">
        <v>13</v>
      </c>
      <c r="C10" s="27" t="s">
        <v>265</v>
      </c>
      <c r="D10" s="40" t="s">
        <v>199</v>
      </c>
      <c r="E10" s="25" t="s">
        <v>257</v>
      </c>
      <c r="F10">
        <v>4</v>
      </c>
    </row>
    <row r="11" spans="1:6" ht="16.5" thickBot="1" x14ac:dyDescent="0.3">
      <c r="A11" s="24" t="s">
        <v>107</v>
      </c>
      <c r="B11" s="13" t="s">
        <v>16</v>
      </c>
      <c r="C11" s="13" t="s">
        <v>266</v>
      </c>
      <c r="D11" s="37" t="s">
        <v>192</v>
      </c>
      <c r="E11" s="13" t="s">
        <v>257</v>
      </c>
      <c r="F11">
        <v>5</v>
      </c>
    </row>
    <row r="12" spans="1:6" ht="32.25" thickBot="1" x14ac:dyDescent="0.3">
      <c r="A12" s="24" t="s">
        <v>108</v>
      </c>
      <c r="B12" s="13" t="s">
        <v>267</v>
      </c>
      <c r="C12" s="13" t="s">
        <v>268</v>
      </c>
      <c r="D12" s="37" t="s">
        <v>200</v>
      </c>
      <c r="E12" s="13" t="s">
        <v>257</v>
      </c>
      <c r="F12">
        <v>20</v>
      </c>
    </row>
    <row r="13" spans="1:6" ht="32.25" thickBot="1" x14ac:dyDescent="0.3">
      <c r="A13" s="24" t="s">
        <v>109</v>
      </c>
      <c r="B13" s="13" t="s">
        <v>17</v>
      </c>
      <c r="C13" s="13" t="s">
        <v>269</v>
      </c>
      <c r="D13" s="37" t="s">
        <v>193</v>
      </c>
      <c r="E13" s="13" t="s">
        <v>257</v>
      </c>
      <c r="F13">
        <v>11</v>
      </c>
    </row>
    <row r="14" spans="1:6" ht="32.25" thickBot="1" x14ac:dyDescent="0.3">
      <c r="A14" s="24" t="s">
        <v>110</v>
      </c>
      <c r="B14" s="13" t="s">
        <v>270</v>
      </c>
      <c r="C14" s="13" t="s">
        <v>271</v>
      </c>
      <c r="D14" s="37" t="s">
        <v>193</v>
      </c>
      <c r="E14" s="13" t="s">
        <v>257</v>
      </c>
      <c r="F14">
        <v>40</v>
      </c>
    </row>
    <row r="15" spans="1:6" ht="15" customHeight="1" x14ac:dyDescent="0.25">
      <c r="A15" s="23" t="s">
        <v>111</v>
      </c>
      <c r="B15" s="25" t="s">
        <v>272</v>
      </c>
      <c r="C15" s="25" t="s">
        <v>273</v>
      </c>
      <c r="D15" s="40" t="s">
        <v>193</v>
      </c>
      <c r="E15" s="25" t="s">
        <v>257</v>
      </c>
      <c r="F15">
        <v>10</v>
      </c>
    </row>
    <row r="16" spans="1:6" ht="32.25" thickBot="1" x14ac:dyDescent="0.3">
      <c r="A16" s="24" t="s">
        <v>112</v>
      </c>
      <c r="B16" s="13" t="s">
        <v>29</v>
      </c>
      <c r="C16" s="13" t="s">
        <v>274</v>
      </c>
      <c r="D16" s="37" t="s">
        <v>197</v>
      </c>
      <c r="E16" s="13" t="s">
        <v>257</v>
      </c>
      <c r="F16">
        <v>15</v>
      </c>
    </row>
    <row r="17" spans="1:6" ht="32.25" thickBot="1" x14ac:dyDescent="0.3">
      <c r="A17" s="24" t="s">
        <v>113</v>
      </c>
      <c r="B17" s="13" t="s">
        <v>275</v>
      </c>
      <c r="C17" s="13" t="s">
        <v>276</v>
      </c>
      <c r="D17" s="37" t="s">
        <v>487</v>
      </c>
      <c r="E17" s="13" t="s">
        <v>257</v>
      </c>
      <c r="F17">
        <v>23</v>
      </c>
    </row>
    <row r="18" spans="1:6" ht="48" thickBot="1" x14ac:dyDescent="0.3">
      <c r="A18" s="24" t="s">
        <v>114</v>
      </c>
      <c r="B18" s="13" t="s">
        <v>277</v>
      </c>
      <c r="C18" s="13" t="s">
        <v>278</v>
      </c>
      <c r="D18" s="37" t="s">
        <v>488</v>
      </c>
      <c r="E18" s="13" t="s">
        <v>257</v>
      </c>
      <c r="F18">
        <v>25</v>
      </c>
    </row>
    <row r="19" spans="1:6" ht="48" thickBot="1" x14ac:dyDescent="0.3">
      <c r="A19" s="26" t="s">
        <v>115</v>
      </c>
      <c r="B19" s="13" t="s">
        <v>279</v>
      </c>
      <c r="C19" s="13" t="s">
        <v>280</v>
      </c>
      <c r="D19" s="37" t="s">
        <v>489</v>
      </c>
      <c r="E19" s="13" t="s">
        <v>257</v>
      </c>
      <c r="F19">
        <v>65</v>
      </c>
    </row>
    <row r="20" spans="1:6" ht="32.25" thickBot="1" x14ac:dyDescent="0.3">
      <c r="A20" s="26" t="s">
        <v>116</v>
      </c>
      <c r="B20" s="13" t="s">
        <v>20</v>
      </c>
      <c r="C20" s="13" t="s">
        <v>281</v>
      </c>
      <c r="D20" s="37" t="s">
        <v>195</v>
      </c>
      <c r="E20" s="13" t="s">
        <v>257</v>
      </c>
      <c r="F20">
        <v>10</v>
      </c>
    </row>
    <row r="21" spans="1:6" ht="15" customHeight="1" x14ac:dyDescent="0.25">
      <c r="A21" s="25" t="s">
        <v>117</v>
      </c>
      <c r="B21" s="25" t="s">
        <v>282</v>
      </c>
      <c r="C21" s="25" t="s">
        <v>283</v>
      </c>
      <c r="D21" s="40" t="s">
        <v>193</v>
      </c>
      <c r="E21" s="25" t="s">
        <v>257</v>
      </c>
      <c r="F21">
        <v>10</v>
      </c>
    </row>
    <row r="22" spans="1:6" ht="32.25" thickBot="1" x14ac:dyDescent="0.3">
      <c r="A22" s="26" t="s">
        <v>118</v>
      </c>
      <c r="B22" s="13" t="s">
        <v>284</v>
      </c>
      <c r="C22" s="13" t="s">
        <v>285</v>
      </c>
      <c r="D22" s="37" t="s">
        <v>490</v>
      </c>
      <c r="E22" s="13" t="s">
        <v>257</v>
      </c>
      <c r="F22">
        <v>221</v>
      </c>
    </row>
    <row r="23" spans="1:6" ht="32.25" thickBot="1" x14ac:dyDescent="0.3">
      <c r="A23" s="26" t="s">
        <v>119</v>
      </c>
      <c r="B23" s="13" t="s">
        <v>286</v>
      </c>
      <c r="C23" s="13" t="s">
        <v>287</v>
      </c>
      <c r="D23" s="37" t="s">
        <v>193</v>
      </c>
      <c r="E23" s="13" t="s">
        <v>257</v>
      </c>
      <c r="F23">
        <v>5</v>
      </c>
    </row>
    <row r="24" spans="1:6" ht="48" thickBot="1" x14ac:dyDescent="0.3">
      <c r="A24" s="26" t="s">
        <v>120</v>
      </c>
      <c r="B24" s="13" t="s">
        <v>63</v>
      </c>
      <c r="C24" s="13" t="s">
        <v>288</v>
      </c>
      <c r="D24" s="37" t="s">
        <v>195</v>
      </c>
      <c r="E24" s="13" t="s">
        <v>257</v>
      </c>
      <c r="F24">
        <v>10</v>
      </c>
    </row>
    <row r="25" spans="1:6" ht="32.25" thickBot="1" x14ac:dyDescent="0.3">
      <c r="A25" s="26" t="s">
        <v>121</v>
      </c>
      <c r="B25" s="13" t="s">
        <v>67</v>
      </c>
      <c r="C25" s="13" t="s">
        <v>289</v>
      </c>
      <c r="D25" s="37" t="s">
        <v>491</v>
      </c>
      <c r="E25" s="13" t="s">
        <v>257</v>
      </c>
      <c r="F25">
        <v>51</v>
      </c>
    </row>
    <row r="26" spans="1:6" ht="32.25" thickBot="1" x14ac:dyDescent="0.3">
      <c r="A26" s="26" t="s">
        <v>122</v>
      </c>
      <c r="B26" s="13" t="s">
        <v>48</v>
      </c>
      <c r="C26" s="13" t="s">
        <v>290</v>
      </c>
      <c r="D26" s="37" t="s">
        <v>492</v>
      </c>
      <c r="E26" s="13" t="s">
        <v>257</v>
      </c>
      <c r="F26">
        <v>80</v>
      </c>
    </row>
    <row r="27" spans="1:6" ht="48" thickBot="1" x14ac:dyDescent="0.3">
      <c r="A27" s="26" t="s">
        <v>123</v>
      </c>
      <c r="B27" s="13" t="s">
        <v>291</v>
      </c>
      <c r="C27" s="13" t="s">
        <v>292</v>
      </c>
      <c r="D27" s="37" t="s">
        <v>202</v>
      </c>
      <c r="E27" s="13" t="s">
        <v>257</v>
      </c>
      <c r="F27">
        <v>5</v>
      </c>
    </row>
    <row r="28" spans="1:6" ht="32.25" thickBot="1" x14ac:dyDescent="0.3">
      <c r="A28" s="26" t="s">
        <v>124</v>
      </c>
      <c r="B28" s="13" t="s">
        <v>293</v>
      </c>
      <c r="C28" s="13" t="s">
        <v>294</v>
      </c>
      <c r="D28" s="37" t="s">
        <v>493</v>
      </c>
      <c r="E28" s="13" t="s">
        <v>257</v>
      </c>
      <c r="F28">
        <v>21</v>
      </c>
    </row>
    <row r="29" spans="1:6" ht="16.5" thickBot="1" x14ac:dyDescent="0.3">
      <c r="A29" s="26" t="s">
        <v>125</v>
      </c>
      <c r="B29" s="13" t="s">
        <v>49</v>
      </c>
      <c r="C29" s="13" t="s">
        <v>295</v>
      </c>
      <c r="D29" s="37" t="s">
        <v>494</v>
      </c>
      <c r="E29" s="13" t="s">
        <v>257</v>
      </c>
      <c r="F29">
        <v>15</v>
      </c>
    </row>
    <row r="30" spans="1:6" ht="32.25" thickBot="1" x14ac:dyDescent="0.3">
      <c r="A30" s="26" t="s">
        <v>126</v>
      </c>
      <c r="B30" s="13" t="s">
        <v>50</v>
      </c>
      <c r="C30" s="13" t="s">
        <v>296</v>
      </c>
      <c r="D30" s="37" t="s">
        <v>495</v>
      </c>
      <c r="E30" s="13" t="s">
        <v>257</v>
      </c>
      <c r="F30">
        <v>380</v>
      </c>
    </row>
    <row r="31" spans="1:6" ht="30.75" thickBot="1" x14ac:dyDescent="0.3">
      <c r="A31" s="26" t="s">
        <v>127</v>
      </c>
      <c r="B31" s="22" t="s">
        <v>69</v>
      </c>
      <c r="C31" s="13" t="s">
        <v>297</v>
      </c>
      <c r="D31" s="37" t="s">
        <v>496</v>
      </c>
      <c r="E31" s="13" t="s">
        <v>257</v>
      </c>
      <c r="F31">
        <v>141</v>
      </c>
    </row>
    <row r="32" spans="1:6" ht="16.5" thickBot="1" x14ac:dyDescent="0.3">
      <c r="A32" s="26" t="s">
        <v>128</v>
      </c>
      <c r="B32" s="13" t="s">
        <v>298</v>
      </c>
      <c r="C32" s="13" t="s">
        <v>299</v>
      </c>
      <c r="D32" s="37" t="s">
        <v>497</v>
      </c>
      <c r="E32" s="13" t="s">
        <v>257</v>
      </c>
      <c r="F32">
        <v>73</v>
      </c>
    </row>
    <row r="33" spans="1:6" ht="32.25" thickBot="1" x14ac:dyDescent="0.3">
      <c r="A33" s="26" t="s">
        <v>129</v>
      </c>
      <c r="B33" s="13" t="s">
        <v>51</v>
      </c>
      <c r="C33" s="13" t="s">
        <v>300</v>
      </c>
      <c r="D33" s="37" t="s">
        <v>193</v>
      </c>
      <c r="E33" s="13" t="s">
        <v>257</v>
      </c>
      <c r="F33">
        <v>5</v>
      </c>
    </row>
    <row r="34" spans="1:6" ht="32.25" thickBot="1" x14ac:dyDescent="0.3">
      <c r="A34" s="26" t="s">
        <v>130</v>
      </c>
      <c r="B34" s="13" t="s">
        <v>54</v>
      </c>
      <c r="C34" s="13" t="s">
        <v>301</v>
      </c>
      <c r="D34" s="37" t="s">
        <v>196</v>
      </c>
      <c r="E34" s="13" t="s">
        <v>257</v>
      </c>
      <c r="F34">
        <v>5</v>
      </c>
    </row>
    <row r="35" spans="1:6" ht="32.25" thickBot="1" x14ac:dyDescent="0.3">
      <c r="A35" s="26" t="s">
        <v>131</v>
      </c>
      <c r="B35" s="13" t="s">
        <v>302</v>
      </c>
      <c r="C35" s="13" t="s">
        <v>303</v>
      </c>
      <c r="D35" s="37" t="s">
        <v>193</v>
      </c>
      <c r="E35" s="13" t="s">
        <v>257</v>
      </c>
      <c r="F35">
        <v>5</v>
      </c>
    </row>
    <row r="36" spans="1:6" ht="32.25" thickBot="1" x14ac:dyDescent="0.3">
      <c r="A36" s="26" t="s">
        <v>132</v>
      </c>
      <c r="B36" s="13" t="s">
        <v>304</v>
      </c>
      <c r="C36" s="13" t="s">
        <v>305</v>
      </c>
      <c r="D36" s="37" t="s">
        <v>192</v>
      </c>
      <c r="E36" s="13" t="s">
        <v>257</v>
      </c>
      <c r="F36">
        <v>145</v>
      </c>
    </row>
    <row r="37" spans="1:6" ht="32.25" thickBot="1" x14ac:dyDescent="0.3">
      <c r="A37" s="26" t="s">
        <v>133</v>
      </c>
      <c r="B37" s="14" t="s">
        <v>70</v>
      </c>
      <c r="C37" s="14" t="s">
        <v>306</v>
      </c>
      <c r="D37" s="38" t="s">
        <v>192</v>
      </c>
      <c r="E37" s="14" t="s">
        <v>257</v>
      </c>
      <c r="F37">
        <v>25</v>
      </c>
    </row>
    <row r="38" spans="1:6" ht="32.25" thickBot="1" x14ac:dyDescent="0.3">
      <c r="A38" s="26" t="s">
        <v>134</v>
      </c>
      <c r="B38" s="14" t="s">
        <v>229</v>
      </c>
      <c r="C38" s="14" t="s">
        <v>307</v>
      </c>
      <c r="D38" s="38" t="s">
        <v>498</v>
      </c>
      <c r="E38" s="14" t="s">
        <v>308</v>
      </c>
      <c r="F38">
        <v>35</v>
      </c>
    </row>
    <row r="39" spans="1:6" ht="16.5" thickBot="1" x14ac:dyDescent="0.3">
      <c r="A39" s="26" t="s">
        <v>135</v>
      </c>
      <c r="B39" s="13" t="s">
        <v>56</v>
      </c>
      <c r="C39" s="13" t="s">
        <v>309</v>
      </c>
      <c r="D39" s="37" t="s">
        <v>195</v>
      </c>
      <c r="E39" s="13" t="s">
        <v>257</v>
      </c>
      <c r="F39">
        <v>20</v>
      </c>
    </row>
    <row r="40" spans="1:6" ht="32.25" thickBot="1" x14ac:dyDescent="0.3">
      <c r="A40" s="26" t="s">
        <v>136</v>
      </c>
      <c r="B40" s="14" t="s">
        <v>310</v>
      </c>
      <c r="C40" s="14" t="s">
        <v>311</v>
      </c>
      <c r="D40" s="38" t="s">
        <v>195</v>
      </c>
      <c r="E40" s="14" t="s">
        <v>257</v>
      </c>
      <c r="F40">
        <v>10</v>
      </c>
    </row>
    <row r="41" spans="1:6" ht="34.5" customHeight="1" x14ac:dyDescent="0.25">
      <c r="A41" s="25" t="s">
        <v>137</v>
      </c>
      <c r="B41" s="23" t="s">
        <v>57</v>
      </c>
      <c r="C41" s="23" t="s">
        <v>312</v>
      </c>
      <c r="D41" s="42" t="s">
        <v>499</v>
      </c>
      <c r="E41" s="23" t="s">
        <v>313</v>
      </c>
      <c r="F41">
        <v>5</v>
      </c>
    </row>
    <row r="42" spans="1:6" ht="16.5" thickBot="1" x14ac:dyDescent="0.3">
      <c r="A42" s="26" t="s">
        <v>138</v>
      </c>
      <c r="B42" s="13" t="s">
        <v>72</v>
      </c>
      <c r="C42" s="13" t="s">
        <v>314</v>
      </c>
      <c r="D42" s="37" t="s">
        <v>193</v>
      </c>
      <c r="E42" s="13" t="s">
        <v>257</v>
      </c>
      <c r="F42">
        <v>5</v>
      </c>
    </row>
    <row r="43" spans="1:6" ht="32.25" thickBot="1" x14ac:dyDescent="0.3">
      <c r="A43" s="26" t="s">
        <v>139</v>
      </c>
      <c r="B43" s="13" t="s">
        <v>73</v>
      </c>
      <c r="C43" s="13" t="s">
        <v>315</v>
      </c>
      <c r="D43" s="37" t="s">
        <v>500</v>
      </c>
      <c r="E43" s="13" t="s">
        <v>257</v>
      </c>
      <c r="F43">
        <v>37</v>
      </c>
    </row>
    <row r="44" spans="1:6" ht="15" customHeight="1" x14ac:dyDescent="0.25">
      <c r="A44" s="25" t="s">
        <v>140</v>
      </c>
      <c r="B44" s="25" t="s">
        <v>74</v>
      </c>
      <c r="C44" s="25" t="s">
        <v>316</v>
      </c>
      <c r="D44" s="40" t="s">
        <v>196</v>
      </c>
      <c r="E44" s="25" t="s">
        <v>257</v>
      </c>
      <c r="F44">
        <v>5</v>
      </c>
    </row>
    <row r="45" spans="1:6" ht="32.25" thickBot="1" x14ac:dyDescent="0.3">
      <c r="A45" s="26" t="s">
        <v>141</v>
      </c>
      <c r="B45" s="13" t="s">
        <v>75</v>
      </c>
      <c r="C45" s="13" t="s">
        <v>317</v>
      </c>
      <c r="D45" s="37" t="s">
        <v>501</v>
      </c>
      <c r="E45" s="13" t="s">
        <v>257</v>
      </c>
      <c r="F45">
        <v>12</v>
      </c>
    </row>
    <row r="46" spans="1:6" ht="32.25" thickBot="1" x14ac:dyDescent="0.3">
      <c r="A46" s="26" t="s">
        <v>142</v>
      </c>
      <c r="B46" s="13" t="s">
        <v>318</v>
      </c>
      <c r="C46" s="13" t="s">
        <v>319</v>
      </c>
      <c r="D46" s="37" t="s">
        <v>198</v>
      </c>
      <c r="E46" s="13" t="s">
        <v>257</v>
      </c>
      <c r="F46">
        <v>22</v>
      </c>
    </row>
    <row r="47" spans="1:6" ht="32.25" thickBot="1" x14ac:dyDescent="0.3">
      <c r="A47" s="26" t="s">
        <v>143</v>
      </c>
      <c r="B47" s="13" t="s">
        <v>77</v>
      </c>
      <c r="C47" s="13" t="s">
        <v>320</v>
      </c>
      <c r="D47" s="37" t="s">
        <v>202</v>
      </c>
      <c r="E47" s="13" t="s">
        <v>257</v>
      </c>
      <c r="F47">
        <v>5</v>
      </c>
    </row>
    <row r="48" spans="1:6" ht="32.25" thickBot="1" x14ac:dyDescent="0.3">
      <c r="A48" s="26" t="s">
        <v>144</v>
      </c>
      <c r="B48" s="13" t="s">
        <v>78</v>
      </c>
      <c r="C48" s="13" t="s">
        <v>321</v>
      </c>
      <c r="D48" s="37" t="s">
        <v>193</v>
      </c>
      <c r="E48" s="13" t="s">
        <v>257</v>
      </c>
      <c r="F48">
        <v>5</v>
      </c>
    </row>
    <row r="49" spans="1:6" ht="48" thickBot="1" x14ac:dyDescent="0.3">
      <c r="A49" s="26" t="s">
        <v>145</v>
      </c>
      <c r="B49" s="13" t="s">
        <v>322</v>
      </c>
      <c r="C49" s="13" t="s">
        <v>323</v>
      </c>
      <c r="D49" s="37" t="s">
        <v>502</v>
      </c>
      <c r="E49" s="13" t="s">
        <v>257</v>
      </c>
      <c r="F49">
        <v>15</v>
      </c>
    </row>
    <row r="50" spans="1:6" ht="16.5" thickBot="1" x14ac:dyDescent="0.3">
      <c r="A50" s="26" t="s">
        <v>146</v>
      </c>
      <c r="B50" s="13" t="s">
        <v>324</v>
      </c>
      <c r="C50" s="13" t="s">
        <v>325</v>
      </c>
      <c r="D50" s="37" t="s">
        <v>192</v>
      </c>
      <c r="E50" s="13" t="s">
        <v>257</v>
      </c>
      <c r="F50">
        <v>30</v>
      </c>
    </row>
    <row r="51" spans="1:6" ht="32.25" thickBot="1" x14ac:dyDescent="0.3">
      <c r="A51" s="26" t="s">
        <v>147</v>
      </c>
      <c r="B51" s="13" t="s">
        <v>326</v>
      </c>
      <c r="C51" s="13" t="s">
        <v>327</v>
      </c>
      <c r="D51" s="37" t="s">
        <v>502</v>
      </c>
      <c r="E51" s="13" t="s">
        <v>257</v>
      </c>
      <c r="F51">
        <v>15</v>
      </c>
    </row>
    <row r="52" spans="1:6" ht="16.5" thickBot="1" x14ac:dyDescent="0.3">
      <c r="A52" s="26" t="s">
        <v>148</v>
      </c>
      <c r="B52" s="13" t="s">
        <v>79</v>
      </c>
      <c r="C52" s="13" t="s">
        <v>328</v>
      </c>
      <c r="D52" s="37" t="s">
        <v>503</v>
      </c>
      <c r="E52" s="13" t="s">
        <v>257</v>
      </c>
      <c r="F52">
        <v>384</v>
      </c>
    </row>
    <row r="53" spans="1:6" ht="32.25" thickBot="1" x14ac:dyDescent="0.3">
      <c r="A53" s="26" t="s">
        <v>149</v>
      </c>
      <c r="B53" s="13" t="s">
        <v>80</v>
      </c>
      <c r="C53" s="13" t="s">
        <v>329</v>
      </c>
      <c r="D53" s="37" t="s">
        <v>194</v>
      </c>
      <c r="E53" s="13" t="s">
        <v>257</v>
      </c>
      <c r="F53">
        <v>30</v>
      </c>
    </row>
    <row r="54" spans="1:6" ht="16.5" thickBot="1" x14ac:dyDescent="0.3">
      <c r="A54" s="26" t="s">
        <v>150</v>
      </c>
      <c r="B54" s="13" t="s">
        <v>330</v>
      </c>
      <c r="C54" s="13" t="s">
        <v>331</v>
      </c>
      <c r="D54" s="37" t="s">
        <v>504</v>
      </c>
      <c r="E54" s="13" t="s">
        <v>257</v>
      </c>
      <c r="F54">
        <v>45</v>
      </c>
    </row>
    <row r="55" spans="1:6" ht="16.5" thickBot="1" x14ac:dyDescent="0.3">
      <c r="A55" s="26" t="s">
        <v>151</v>
      </c>
      <c r="B55" s="13" t="s">
        <v>81</v>
      </c>
      <c r="C55" s="13" t="s">
        <v>332</v>
      </c>
      <c r="D55" s="37" t="s">
        <v>505</v>
      </c>
      <c r="E55" s="13" t="s">
        <v>257</v>
      </c>
      <c r="F55">
        <v>269</v>
      </c>
    </row>
    <row r="56" spans="1:6" ht="16.5" thickBot="1" x14ac:dyDescent="0.3">
      <c r="A56" s="26" t="s">
        <v>152</v>
      </c>
      <c r="B56" s="13" t="s">
        <v>333</v>
      </c>
      <c r="C56" s="13" t="s">
        <v>334</v>
      </c>
      <c r="D56" s="37" t="s">
        <v>192</v>
      </c>
      <c r="E56" s="13" t="s">
        <v>257</v>
      </c>
      <c r="F56">
        <v>5</v>
      </c>
    </row>
    <row r="57" spans="1:6" ht="32.25" thickBot="1" x14ac:dyDescent="0.3">
      <c r="A57" s="26" t="s">
        <v>153</v>
      </c>
      <c r="B57" s="13" t="s">
        <v>82</v>
      </c>
      <c r="C57" s="13" t="s">
        <v>335</v>
      </c>
      <c r="D57" s="37" t="s">
        <v>506</v>
      </c>
      <c r="E57" s="13" t="s">
        <v>257</v>
      </c>
      <c r="F57">
        <v>74</v>
      </c>
    </row>
    <row r="58" spans="1:6" ht="16.5" thickBot="1" x14ac:dyDescent="0.3">
      <c r="A58" s="26" t="s">
        <v>154</v>
      </c>
      <c r="B58" s="13" t="s">
        <v>83</v>
      </c>
      <c r="C58" s="13" t="s">
        <v>336</v>
      </c>
      <c r="D58" s="37" t="s">
        <v>507</v>
      </c>
      <c r="E58" s="13" t="s">
        <v>257</v>
      </c>
      <c r="F58">
        <v>102</v>
      </c>
    </row>
    <row r="59" spans="1:6" ht="32.25" thickBot="1" x14ac:dyDescent="0.3">
      <c r="A59" s="26" t="s">
        <v>155</v>
      </c>
      <c r="B59" s="13" t="s">
        <v>85</v>
      </c>
      <c r="C59" s="13" t="s">
        <v>337</v>
      </c>
      <c r="D59" s="37" t="s">
        <v>508</v>
      </c>
      <c r="E59" s="13" t="s">
        <v>257</v>
      </c>
      <c r="F59">
        <v>176</v>
      </c>
    </row>
    <row r="60" spans="1:6" ht="32.25" thickBot="1" x14ac:dyDescent="0.3">
      <c r="A60" s="26" t="s">
        <v>156</v>
      </c>
      <c r="B60" s="13" t="s">
        <v>242</v>
      </c>
      <c r="C60" s="13" t="s">
        <v>338</v>
      </c>
      <c r="D60" s="37" t="s">
        <v>202</v>
      </c>
      <c r="E60" s="13" t="s">
        <v>257</v>
      </c>
      <c r="F60">
        <v>10</v>
      </c>
    </row>
    <row r="61" spans="1:6" ht="32.25" thickBot="1" x14ac:dyDescent="0.3">
      <c r="A61" s="26" t="s">
        <v>157</v>
      </c>
      <c r="B61" s="13" t="s">
        <v>87</v>
      </c>
      <c r="C61" s="13" t="s">
        <v>339</v>
      </c>
      <c r="D61" s="37" t="s">
        <v>509</v>
      </c>
      <c r="E61" s="13" t="s">
        <v>257</v>
      </c>
      <c r="F61">
        <v>15</v>
      </c>
    </row>
    <row r="62" spans="1:6" ht="32.25" thickBot="1" x14ac:dyDescent="0.3">
      <c r="A62" s="26" t="s">
        <v>158</v>
      </c>
      <c r="B62" s="13" t="s">
        <v>340</v>
      </c>
      <c r="C62" s="13" t="s">
        <v>341</v>
      </c>
      <c r="D62" s="37" t="s">
        <v>510</v>
      </c>
      <c r="E62" s="13" t="s">
        <v>257</v>
      </c>
      <c r="F62">
        <v>42</v>
      </c>
    </row>
    <row r="63" spans="1:6" ht="32.25" thickBot="1" x14ac:dyDescent="0.3">
      <c r="A63" s="26" t="s">
        <v>159</v>
      </c>
      <c r="B63" s="13" t="s">
        <v>342</v>
      </c>
      <c r="C63" s="13" t="s">
        <v>343</v>
      </c>
      <c r="D63" s="37" t="s">
        <v>511</v>
      </c>
      <c r="E63" s="13" t="s">
        <v>257</v>
      </c>
      <c r="F63">
        <v>79</v>
      </c>
    </row>
    <row r="64" spans="1:6" ht="32.25" thickBot="1" x14ac:dyDescent="0.3">
      <c r="A64" s="26" t="s">
        <v>160</v>
      </c>
      <c r="B64" s="14" t="s">
        <v>89</v>
      </c>
      <c r="C64" s="14" t="s">
        <v>344</v>
      </c>
      <c r="D64" s="38" t="s">
        <v>512</v>
      </c>
      <c r="E64" s="14" t="s">
        <v>257</v>
      </c>
      <c r="F64">
        <v>55</v>
      </c>
    </row>
    <row r="65" spans="1:6" ht="32.25" thickBot="1" x14ac:dyDescent="0.3">
      <c r="A65" s="26" t="s">
        <v>161</v>
      </c>
      <c r="B65" s="13" t="s">
        <v>245</v>
      </c>
      <c r="C65" s="13" t="s">
        <v>345</v>
      </c>
      <c r="D65" s="37" t="s">
        <v>201</v>
      </c>
      <c r="E65" s="13" t="s">
        <v>257</v>
      </c>
      <c r="F65">
        <v>5</v>
      </c>
    </row>
    <row r="66" spans="1:6" ht="15" customHeight="1" x14ac:dyDescent="0.25">
      <c r="A66" s="25" t="s">
        <v>162</v>
      </c>
      <c r="B66" s="25" t="s">
        <v>91</v>
      </c>
      <c r="C66" s="25" t="s">
        <v>346</v>
      </c>
      <c r="D66" s="40" t="s">
        <v>513</v>
      </c>
      <c r="E66" s="25" t="s">
        <v>257</v>
      </c>
      <c r="F66">
        <v>186</v>
      </c>
    </row>
    <row r="67" spans="1:6" ht="16.5" thickBot="1" x14ac:dyDescent="0.3">
      <c r="A67" s="26" t="s">
        <v>163</v>
      </c>
      <c r="B67" s="13" t="s">
        <v>92</v>
      </c>
      <c r="C67" s="13" t="s">
        <v>347</v>
      </c>
      <c r="D67" s="37" t="s">
        <v>514</v>
      </c>
      <c r="E67" s="13" t="s">
        <v>257</v>
      </c>
      <c r="F67">
        <v>209</v>
      </c>
    </row>
    <row r="68" spans="1:6" ht="16.5" thickBot="1" x14ac:dyDescent="0.3">
      <c r="A68" s="24" t="s">
        <v>164</v>
      </c>
      <c r="B68" s="13" t="s">
        <v>93</v>
      </c>
      <c r="C68" s="13" t="s">
        <v>348</v>
      </c>
      <c r="D68" s="37" t="s">
        <v>515</v>
      </c>
      <c r="E68" s="13" t="s">
        <v>257</v>
      </c>
      <c r="F68">
        <v>20</v>
      </c>
    </row>
    <row r="69" spans="1:6" ht="16.5" thickBot="1" x14ac:dyDescent="0.3">
      <c r="A69" s="24" t="s">
        <v>165</v>
      </c>
      <c r="B69" s="14" t="s">
        <v>96</v>
      </c>
      <c r="C69" s="14" t="s">
        <v>349</v>
      </c>
      <c r="D69" s="37" t="s">
        <v>516</v>
      </c>
      <c r="E69" s="14" t="s">
        <v>257</v>
      </c>
      <c r="F69">
        <v>179</v>
      </c>
    </row>
    <row r="70" spans="1:6" ht="32.25" thickBot="1" x14ac:dyDescent="0.3">
      <c r="A70" s="24" t="s">
        <v>166</v>
      </c>
      <c r="B70" s="14" t="s">
        <v>94</v>
      </c>
      <c r="C70" s="14" t="s">
        <v>350</v>
      </c>
      <c r="D70" s="43" t="s">
        <v>201</v>
      </c>
      <c r="E70" s="41" t="s">
        <v>257</v>
      </c>
      <c r="F70">
        <v>10</v>
      </c>
    </row>
    <row r="71" spans="1:6" ht="48" thickBot="1" x14ac:dyDescent="0.3">
      <c r="A71" s="24" t="s">
        <v>167</v>
      </c>
      <c r="B71" s="14" t="s">
        <v>97</v>
      </c>
      <c r="C71" s="14" t="s">
        <v>351</v>
      </c>
      <c r="D71" s="37" t="s">
        <v>517</v>
      </c>
      <c r="E71" s="14" t="s">
        <v>257</v>
      </c>
      <c r="F71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Лист1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2017-03-02T06:14:19Z</dcterms:modified>
</cp:coreProperties>
</file>