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615" activeTab="0"/>
  </bookViews>
  <sheets>
    <sheet name="план мероприятий  (изм)" sheetId="1" r:id="rId1"/>
  </sheets>
  <definedNames>
    <definedName name="_xlnm.Print_Titles" localSheetId="0">'план мероприятий  (изм)'!$9:$9</definedName>
  </definedNames>
  <calcPr fullCalcOnLoad="1"/>
</workbook>
</file>

<file path=xl/sharedStrings.xml><?xml version="1.0" encoding="utf-8"?>
<sst xmlns="http://schemas.openxmlformats.org/spreadsheetml/2006/main" count="141" uniqueCount="60">
  <si>
    <t>Сроки выполнения работ</t>
  </si>
  <si>
    <t>предприятия</t>
  </si>
  <si>
    <t>ПЛАН</t>
  </si>
  <si>
    <t>№п/п</t>
  </si>
  <si>
    <t>Наименование мероприятия</t>
  </si>
  <si>
    <t xml:space="preserve">Источник финансирования: </t>
  </si>
  <si>
    <t>бюджетные средства</t>
  </si>
  <si>
    <t>Ответственный за исполнение</t>
  </si>
  <si>
    <t>Сметная стоимость работ, тыс.рублей</t>
  </si>
  <si>
    <t>ИТОГО:</t>
  </si>
  <si>
    <t>нет источников финансирования</t>
  </si>
  <si>
    <t>ООО "Управляющая компания Ирбитского района"</t>
  </si>
  <si>
    <t xml:space="preserve">Директор ООО "Управляющая компания Ирбитского района" </t>
  </si>
  <si>
    <t>Текущий ремонт  жилого дома п.Пионерский ул. Лесная, 7  (утепление проемов подвальных и чердачных помещений, смена стояка канализации кв.11, ревизия запорной арматуры, ревизия коллективного прибора учета по теплу)</t>
  </si>
  <si>
    <t>Текущий ремонт  жилого дома п.Пионерский ул. Лесная, 13  (утепление проемов подвальных и чердачных помещений, ревизия запорной арматуры, ревизия коллективного прибора учета по теплу)</t>
  </si>
  <si>
    <t>Текущий ремонт  жилого дома п.Пионерский ул. Лесная, 19  (утепление проемов подвальных и чердачных помещений, ревизия запорной арматуры, ревизия коллективного прибора учета по теплу,частичный ремонт крыши, ремонт крыши балкона над кв.9, ремонт системы отопления 3 подъезд,замена запорной арматуры на четвертях в подвале)</t>
  </si>
  <si>
    <t>Текущий ремонт  жилого дома п.Пионерский ул. Лесная, 34  (газификация дома, замена стояков системы ХВС 1,3 подъездыу частичный ремонт крыши над кв 9,17,25,26,27., ревизия запорной арматуры, частичная замена,косметический ремонт подъезда №2, проверка коллективного прибора учета по теплу,утепление проемов подвальных и чердачных помещений вставить разбитые стекла в 3 подъезде)</t>
  </si>
  <si>
    <t>Текущий ремонт  жилого дома п.Пионерский ул. Лесная, 29а  (ревизия запорной арматуры,ревизия коллективного прибора учета по теплу,утепление проемов подвальных и чердачных помещений)</t>
  </si>
  <si>
    <t>Текущий ремонт  жилого дома п.Пионерский ул. Лесная, 17  (ревизия запорной арматуры,ревизия коллективного прибора учета по теплу,утепление проемов подвальных и чердачных помещений, косметический ремонт подъездов 1,3., изготовление и установка решетчатых металлических дверей на подвальный проем дверей в подвальное помещение под.1,2.,замена запорной арматуры на стояках отопления частично.)</t>
  </si>
  <si>
    <t>Текущий ремонт  жилого дома п.Пионерский ул. Лесная, 21  (ревизия запорной арматуры,ревизия коллективного прибора учета по теплу,утепление проемов подвального помещения демонтаж монтаж стояков ХВС и запорной арматуры,замена расходометров на приборе учета тепла,ремонт подвальных дверей)</t>
  </si>
  <si>
    <t>Текущий ремонт  жилого дома п.Пионерский ул. Лесная, 23косметический ремонт тамбура под.2,3.,монтаж стояков отопления для подключения полотенцесушителей,ревизия коллективного прибора учета по теплу,утепление проемов подвальных и чердачных помещений,смена стояков отопления с заменой запорной арматуры под.1,2,подвал, кв.12,15,18,8.,утепление межблочных швов кв.7,)</t>
  </si>
  <si>
    <t>Текущий ремонт  жилого дома п.Пионерский ул. Лесная, 27  (ревизия запорной арматуры, утепление проемов подвальных и чердачных помещений, утепление межблочных швов кв.7,смена стояка ХВС кв.3,6.,замена опорной арматуры системы отопления на четвертях.)</t>
  </si>
  <si>
    <t>Текущий ремонт  жилого дома п.Пионерский Ул.Мира,8 (установка и изготовление входных и межтамбурных дверей, замена рам 2 под., косметический ремонт под.1,2,ревизия коллективного прибора учета по теплу,утепление проемов подвальных и чердачных помещений, установка решеток на чердачные окна)</t>
  </si>
  <si>
    <t>Текущий ремонт  жилого дома п.Пионерский Ул.Мира,6 (ревизия запорной арматуры, заделка межманельных швов,устройство отмостки(частично),утепление премов подвальных и чердачных помещений)</t>
  </si>
  <si>
    <t>Текущий ремонт  жилого дома п.Пионерский ул.Мира,12 (ревизия запорной арматуры, ревизия коллективного прибора учета по теплу)</t>
  </si>
  <si>
    <t>Текущий ремонт  жилого дома п.Пионерский ул.Мира,4 (ревизия запорной арматуры,утепление подвальных и чердачных помещений, установка и изготовление подвальных и межтамбурных дверей 2 под. Входных дверей под.1, косметический ремонт)</t>
  </si>
  <si>
    <t>Текущий ремонт  жилого дома п.Пионерский ул.Мира,21 (ревизия запорной арматуры,утепление подвальных и чердачных помещений, устройство отмостки с торца дома и у магазина)</t>
  </si>
  <si>
    <t>Текущий ремонт  жилого дома п.Пионерский ул.Мира,22 (устройство перил 1 под., демонтаж монтаж за отопление на четвертях, отделка пола подъезда №1 плиткой)</t>
  </si>
  <si>
    <t>Текущий ремонт  жилого дома п.Пионерский ул.Мира,20 (устройство входных дверей 1 под., демонтаж монтаж за отоплениия, ремонт крыши)</t>
  </si>
  <si>
    <t>Текущий ремонт  жилого дома п.Пионерский ул.Мира,17 (частичный ремонт крыши с заменой коньков, демонтаж монтаж за отопления, проверка узла учета по теплу, ревизия запорной арматуры)</t>
  </si>
  <si>
    <t>Текущий ремонт  жилого дома п.Пионерский ул.Мира,23 (ревизия запорной арматуры востановление теплоизаляции трубопроводов, утепление чердачных и подвальных помещений, замена за отопления на вводе в дом, смена канализационного стояка кв.8,12)</t>
  </si>
  <si>
    <t>Текущий ремонт  жилого дома п.Пионерский ул.Мира,25 (ревизия коллективного узла учета по теплу, косметический ремонт тамбура 1 под., частичная смена канализационных труб 2 под.,техподполье,работы по устранению следов повреждений коррозией канализационных труб,смена запорной арматуры, востановление теплоизоляции трубопроводов)</t>
  </si>
  <si>
    <t>Текущий ремонт  жилого дома п.Пионерский ул.Мира,27 (ревизия запорной арматуры замена за отопления на вводе в дом, косметический ремонт под.2, изготовление и устройство межтамбурных дверей 1 под., утепление проемов подвальных и чердачных помещений)</t>
  </si>
  <si>
    <t>Текущий ремонт  жилого дома п.Пионерский ул.Мира,29 (ревизия запорной арматуры, утепление проемов подвальных и чердачных помещений, заделка трещин межпанельных швов фасада и в подвале под.1.)</t>
  </si>
  <si>
    <t>Текущий ремонт  жилого дома п.Пионерский ул.Мира,31(утепление проемов подвальных и чердачных помещений, утепление кровли над кв.9,смена стояка ХВС канализации кв.2,6,монтаж запорной арматуры спускников на стояках отопления, смена стояков отопления подвал под.1.)</t>
  </si>
  <si>
    <t>Текущий ремонт  жилого дома п.Пионерский ул.Строителей,1 (ремонт крыши над кв.23, изготовление и установка зонта над вент. каналом, утепление угла дома кв.23,19, ревизия коллективного прибора учета по теплу, ревизия запорной арматуры, утепление проемов подвальных и чердачных помещений)</t>
  </si>
  <si>
    <t>Текущий ремонт  жилого дома п.Пионерский ул.Строителей,5 (ревизия запорной арматуры,востановление теплоизоляции трубопроводовчастичный ремонт отмостки возле под. №1,ревизия коллективного прибора учета по теплу,утепление проемов подвальных и чердачных помещений)</t>
  </si>
  <si>
    <t>Текущий ремонт  жилого дома п.Пионерский Ул.Строителей,6 (косметический ремонт подъездов №1,2, изготовление и установка входных дверей под.№2, ревизия коллективного прибора учета по теплу, ревизия запорной арматуры, устройство отмостки вокруг дома)</t>
  </si>
  <si>
    <t>Текущий ремонт  жилого дома п.Пионерский ул.Строителей,7 (утепление проемов подвальных и чердачных помещений, демонтаж за отопление, ревизия коллективного прибора учета по теплу,ревизия запорной арматуры, частичная замена магистральных трубопроводов в подвальном помещении)</t>
  </si>
  <si>
    <t>Текущий ремонт  жилого дома п.Пионерский ул.Строителей,8 (утепление проемов подвальных и чердачных помещений, ревизия коллективного прибора учета по теплу, частичный ремонт системы отопления под.2, изготовление и установка оконных блоков в под.№1,2)</t>
  </si>
  <si>
    <t>Текущий ремонт  жилого дома п.Пионерский Ул. Строителей,10 (устройство отмостки вокруг дома,проверка коллективного прибора учета по теплу, ремонт люка чердака под№2, ревизия запорной арматуры, востановление теплоизоляциитрубопроводов, устойство и установка 4 лавочек)</t>
  </si>
  <si>
    <t>Текущий ремонт  жилого дома п.Пионерский Ул. Строителей,12 (ревизия коллективного прибора учета по теплу, ревизия запорной арматуры, востановление теплоизоляции трубопроводов,утепление  проемов подвальных и чердачных помещений)</t>
  </si>
  <si>
    <t>Текущий ремонт  жилого дома п.Пионерский ул.Строителей,14  (ремонт ввода ХВС, ревизия коллективного прибора учета по теплу, ревизия запорной арматуры, востановление теплоизоляции трубопроводов)</t>
  </si>
  <si>
    <t>Текущий ремонт  жилого дома п.Пионерский ул.Строителей,16  (ревизия коллективного прибора учета по теплу, ревизия запорной арматуры, востановление теплоизоляции трубопроводов, утепление проемов чердачных помещений)</t>
  </si>
  <si>
    <t>Текущий ремонт  жилого дома п.Пионерский ул.Ожиганова.7  (ревизия коллективного прибора учета по теплу, ревизия запорной арматуры, востановление теплоизоляции трубопроводов, утепление проемов подвальных и чердачных помещений)</t>
  </si>
  <si>
    <t>Текущий ремонт  жилого дома п.Пионерский ул.Ожиганова.8  (ревизия коллективного прибора учета по теплу,  утепление проемов подвальных и чердачных помещений, смена запорной арматуры ХВС подвал, смена центральной трубы ХВС подвал)</t>
  </si>
  <si>
    <t>Текущий ремонт  жилого дома д.Фомина ул. Советская, 59 (ревизия коллективного прибора учета по теплу,  утепление проемов подвальных и чердачных помещений,капитальный ремонт электропроводки с заменой электрощитов, ремонт подъезда №1, смена стояков отопления 1 под., смена ЗА на четвертях)</t>
  </si>
  <si>
    <t>Текущий ремонт  жилого дома п.Рябиновый ул. Центральная, 3 (утепление проемов подвальных и чердачных помещений,капитальный ремонт электропроводки с заменой электрощитов)</t>
  </si>
  <si>
    <t>Текущий ремонт  жилого дома п.Рябиновый ул. Центральная, 5 (утепление проемов подвальных и чердачных помещений,смена дверных блоков 3 под.,смена ЗА на четвертях отопление, установка радиаторов отопления в подъезде, частичный ремонт трубопроводов ХВС подвал, замена ЗА)</t>
  </si>
  <si>
    <t>Текущий ремонт  жилого дома п.Пионерский ул. Лесная, 5  (установка окон на подвальное помещение, ревизия запорной арматуры, ревизия коллективного прибора учета по теплу. Запенивание межблочных швов кв.6)</t>
  </si>
  <si>
    <t>Текущий ремонт  жилого дома п.Пионерский ул. Лесная, 5  (капитальный ремонт крыши)</t>
  </si>
  <si>
    <t>Заместитель главы по коммунальному хозяйству и капитальному строительству</t>
  </si>
  <si>
    <t>Текущий ремонт  жилого дома п.Пионерский Ул. Лесная,1 (замена запорной арматуры, стояков отопления, запенивание межблочных швов, ревизия запорной арматуры,утепление проемов подвальных и чердачных помещений, ревизия коллективного прибора учета по теплу)</t>
  </si>
  <si>
    <t>Текущий ремонт  жилого дома п.Пионерский Ул. Лесная,1 (капитальный ремонт крыши)</t>
  </si>
  <si>
    <t>Текущий ремонт  жилого дома п.Пионерский Ул. Лесная,3 (изготовление и установка лавочки 3 под., утепление проемов подвальных и чердачных помещений)</t>
  </si>
  <si>
    <t>Текущий ремонт  жилого дома п.Пионерский Ул. Лесная,3 (капитальный ремонт крыши)</t>
  </si>
  <si>
    <t>до 15.09.2014г.</t>
  </si>
  <si>
    <t>Утверждаю Директор ООО"УКИР"</t>
  </si>
  <si>
    <t>____________________ от   _____________2014 г.</t>
  </si>
  <si>
    <t>мероприятий по содержанию  ремонту МКД на 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</si>
</sst>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C19]d\ mmmm\ yyyy\ &quot;г.&quot;"/>
    <numFmt numFmtId="166" formatCode="0.0"/>
    <numFmt numFmtId="167" formatCode="0.000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8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8"/>
      <name val="Cambria"/>
      <family val="1"/>
    </font>
    <font>
      <b/>
      <sz val="20"/>
      <name val="Cambria"/>
      <family val="1"/>
    </font>
    <font>
      <sz val="28"/>
      <name val="Cambria"/>
      <family val="1"/>
    </font>
    <font>
      <b/>
      <sz val="28"/>
      <name val="Cambria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25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5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left" vertical="center" wrapText="1"/>
    </xf>
    <xf numFmtId="0" fontId="1" fillId="10" borderId="10" xfId="52" applyFill="1" applyBorder="1" applyAlignment="1">
      <alignment/>
      <protection/>
    </xf>
    <xf numFmtId="0" fontId="5" fillId="1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"/>
  <sheetViews>
    <sheetView tabSelected="1" view="pageBreakPreview" zoomScale="52" zoomScaleNormal="57" zoomScaleSheetLayoutView="52" zoomScalePageLayoutView="4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" sqref="I4"/>
    </sheetView>
  </sheetViews>
  <sheetFormatPr defaultColWidth="9.00390625" defaultRowHeight="12.75"/>
  <cols>
    <col min="1" max="1" width="8.00390625" style="5" customWidth="1"/>
    <col min="2" max="2" width="76.25390625" style="4" customWidth="1"/>
    <col min="3" max="3" width="22.25390625" style="6" customWidth="1"/>
    <col min="4" max="4" width="30.75390625" style="5" customWidth="1"/>
    <col min="5" max="5" width="22.125" style="5" customWidth="1"/>
    <col min="6" max="6" width="24.25390625" style="5" customWidth="1"/>
    <col min="7" max="7" width="22.875" style="5" customWidth="1"/>
    <col min="8" max="8" width="26.375" style="5" customWidth="1"/>
    <col min="9" max="9" width="9.125" style="5" customWidth="1"/>
    <col min="10" max="10" width="10.375" style="5" hidden="1" customWidth="1"/>
    <col min="11" max="16384" width="9.125" style="5" customWidth="1"/>
  </cols>
  <sheetData>
    <row r="1" ht="22.5">
      <c r="F1" s="3" t="s">
        <v>57</v>
      </c>
    </row>
    <row r="2" ht="22.5">
      <c r="F2" s="3" t="s">
        <v>58</v>
      </c>
    </row>
    <row r="5" spans="2:6" s="1" customFormat="1" ht="25.5">
      <c r="B5" s="41" t="s">
        <v>2</v>
      </c>
      <c r="C5" s="41"/>
      <c r="D5" s="41"/>
      <c r="E5" s="41"/>
      <c r="F5" s="41"/>
    </row>
    <row r="6" spans="2:6" s="1" customFormat="1" ht="25.5">
      <c r="B6" s="41" t="s">
        <v>59</v>
      </c>
      <c r="C6" s="41"/>
      <c r="D6" s="41"/>
      <c r="E6" s="41"/>
      <c r="F6" s="41"/>
    </row>
    <row r="7" spans="1:8" s="2" customFormat="1" ht="22.5">
      <c r="A7" s="42" t="s">
        <v>3</v>
      </c>
      <c r="B7" s="43" t="s">
        <v>4</v>
      </c>
      <c r="C7" s="44" t="s">
        <v>0</v>
      </c>
      <c r="D7" s="40" t="s">
        <v>8</v>
      </c>
      <c r="E7" s="40" t="s">
        <v>5</v>
      </c>
      <c r="F7" s="40"/>
      <c r="G7" s="40"/>
      <c r="H7" s="40" t="s">
        <v>7</v>
      </c>
    </row>
    <row r="8" spans="1:8" s="2" customFormat="1" ht="90">
      <c r="A8" s="42"/>
      <c r="B8" s="43"/>
      <c r="C8" s="44"/>
      <c r="D8" s="40"/>
      <c r="E8" s="24" t="s">
        <v>6</v>
      </c>
      <c r="F8" s="22" t="s">
        <v>1</v>
      </c>
      <c r="G8" s="22" t="s">
        <v>10</v>
      </c>
      <c r="H8" s="40"/>
    </row>
    <row r="9" spans="1:8" s="9" customFormat="1" ht="22.5">
      <c r="A9" s="10">
        <v>1</v>
      </c>
      <c r="B9" s="22">
        <v>2</v>
      </c>
      <c r="C9" s="25">
        <v>4</v>
      </c>
      <c r="D9" s="22">
        <v>5</v>
      </c>
      <c r="E9" s="22">
        <v>6</v>
      </c>
      <c r="F9" s="22">
        <v>7</v>
      </c>
      <c r="G9" s="22">
        <v>8</v>
      </c>
      <c r="H9" s="22">
        <v>9</v>
      </c>
    </row>
    <row r="10" spans="1:8" s="7" customFormat="1" ht="51">
      <c r="A10" s="15">
        <v>1</v>
      </c>
      <c r="B10" s="32" t="s">
        <v>11</v>
      </c>
      <c r="C10" s="33"/>
      <c r="D10" s="33"/>
      <c r="E10" s="33"/>
      <c r="F10" s="33"/>
      <c r="G10" s="33"/>
      <c r="H10" s="34"/>
    </row>
    <row r="11" spans="1:8" s="7" customFormat="1" ht="157.5">
      <c r="A11" s="15">
        <v>2</v>
      </c>
      <c r="B11" s="20" t="s">
        <v>52</v>
      </c>
      <c r="C11" s="39" t="s">
        <v>56</v>
      </c>
      <c r="D11" s="14">
        <v>18</v>
      </c>
      <c r="E11" s="14"/>
      <c r="F11" s="14">
        <v>18</v>
      </c>
      <c r="G11" s="14"/>
      <c r="H11" s="26" t="s">
        <v>12</v>
      </c>
    </row>
    <row r="12" spans="1:8" s="7" customFormat="1" ht="135">
      <c r="A12" s="15">
        <v>3</v>
      </c>
      <c r="B12" s="20" t="s">
        <v>53</v>
      </c>
      <c r="C12" s="21" t="s">
        <v>56</v>
      </c>
      <c r="D12" s="14">
        <v>500</v>
      </c>
      <c r="E12" s="14">
        <v>500</v>
      </c>
      <c r="F12" s="14"/>
      <c r="G12" s="14"/>
      <c r="H12" s="26" t="s">
        <v>51</v>
      </c>
    </row>
    <row r="13" spans="1:8" s="7" customFormat="1" ht="112.5">
      <c r="A13" s="15">
        <v>4</v>
      </c>
      <c r="B13" s="20" t="s">
        <v>54</v>
      </c>
      <c r="C13" s="21" t="s">
        <v>56</v>
      </c>
      <c r="D13" s="15">
        <v>1.8</v>
      </c>
      <c r="E13" s="15"/>
      <c r="F13" s="14">
        <v>1.8</v>
      </c>
      <c r="G13" s="14"/>
      <c r="H13" s="26" t="s">
        <v>12</v>
      </c>
    </row>
    <row r="14" spans="1:8" s="7" customFormat="1" ht="135">
      <c r="A14" s="15">
        <v>5</v>
      </c>
      <c r="B14" s="20" t="s">
        <v>55</v>
      </c>
      <c r="C14" s="21" t="s">
        <v>56</v>
      </c>
      <c r="D14" s="15">
        <v>750</v>
      </c>
      <c r="E14" s="15">
        <v>750</v>
      </c>
      <c r="F14" s="14"/>
      <c r="G14" s="14"/>
      <c r="H14" s="26" t="s">
        <v>51</v>
      </c>
    </row>
    <row r="15" spans="1:8" s="7" customFormat="1" ht="135">
      <c r="A15" s="15">
        <v>6</v>
      </c>
      <c r="B15" s="20" t="s">
        <v>13</v>
      </c>
      <c r="C15" s="21" t="s">
        <v>56</v>
      </c>
      <c r="D15" s="15">
        <v>3.5</v>
      </c>
      <c r="E15" s="15"/>
      <c r="F15" s="14">
        <v>3.5</v>
      </c>
      <c r="G15" s="14"/>
      <c r="H15" s="26" t="s">
        <v>12</v>
      </c>
    </row>
    <row r="16" spans="1:8" s="8" customFormat="1" ht="112.5">
      <c r="A16" s="15">
        <v>7</v>
      </c>
      <c r="B16" s="20" t="s">
        <v>14</v>
      </c>
      <c r="C16" s="21" t="s">
        <v>56</v>
      </c>
      <c r="D16" s="15">
        <v>2.5</v>
      </c>
      <c r="E16" s="15"/>
      <c r="F16" s="14">
        <v>2.5</v>
      </c>
      <c r="G16" s="14"/>
      <c r="H16" s="26" t="s">
        <v>12</v>
      </c>
    </row>
    <row r="17" spans="1:250" s="27" customFormat="1" ht="112.5">
      <c r="A17" s="15">
        <v>8</v>
      </c>
      <c r="B17" s="20" t="s">
        <v>49</v>
      </c>
      <c r="C17" s="21" t="s">
        <v>56</v>
      </c>
      <c r="D17" s="15">
        <v>11</v>
      </c>
      <c r="E17" s="15"/>
      <c r="F17" s="14">
        <v>11</v>
      </c>
      <c r="G17" s="14"/>
      <c r="H17" s="26" t="s">
        <v>12</v>
      </c>
      <c r="J17" s="28"/>
      <c r="K17" s="30"/>
      <c r="L17" s="30"/>
      <c r="M17" s="31"/>
      <c r="O17" s="28"/>
      <c r="P17" s="29"/>
      <c r="S17" s="30"/>
      <c r="T17" s="30"/>
      <c r="U17" s="30"/>
      <c r="V17" s="31"/>
      <c r="X17" s="28"/>
      <c r="Y17" s="29"/>
      <c r="AB17" s="30"/>
      <c r="AC17" s="30"/>
      <c r="AD17" s="30"/>
      <c r="AE17" s="31"/>
      <c r="AG17" s="28"/>
      <c r="AH17" s="29"/>
      <c r="AK17" s="30"/>
      <c r="AL17" s="30"/>
      <c r="AM17" s="30"/>
      <c r="AN17" s="31"/>
      <c r="AP17" s="28"/>
      <c r="AQ17" s="29"/>
      <c r="AT17" s="30"/>
      <c r="AU17" s="30"/>
      <c r="AV17" s="30"/>
      <c r="AW17" s="31"/>
      <c r="AY17" s="28"/>
      <c r="AZ17" s="29"/>
      <c r="BC17" s="30"/>
      <c r="BD17" s="30"/>
      <c r="BE17" s="30"/>
      <c r="BF17" s="31"/>
      <c r="BH17" s="28"/>
      <c r="BI17" s="29"/>
      <c r="BL17" s="30"/>
      <c r="BM17" s="30"/>
      <c r="BN17" s="30"/>
      <c r="BO17" s="31"/>
      <c r="BQ17" s="28"/>
      <c r="BR17" s="29"/>
      <c r="BU17" s="30"/>
      <c r="BV17" s="30"/>
      <c r="BW17" s="30"/>
      <c r="BX17" s="31"/>
      <c r="BZ17" s="28"/>
      <c r="CA17" s="29"/>
      <c r="CD17" s="30"/>
      <c r="CE17" s="30"/>
      <c r="CF17" s="30"/>
      <c r="CG17" s="31"/>
      <c r="CI17" s="28"/>
      <c r="CJ17" s="29"/>
      <c r="CM17" s="30"/>
      <c r="CN17" s="30"/>
      <c r="CO17" s="30"/>
      <c r="CP17" s="31"/>
      <c r="CR17" s="28"/>
      <c r="CS17" s="29"/>
      <c r="CV17" s="30"/>
      <c r="CW17" s="30"/>
      <c r="CX17" s="30"/>
      <c r="CY17" s="31"/>
      <c r="DA17" s="28"/>
      <c r="DB17" s="29"/>
      <c r="DE17" s="30"/>
      <c r="DF17" s="30"/>
      <c r="DG17" s="30"/>
      <c r="DH17" s="31"/>
      <c r="DJ17" s="28"/>
      <c r="DK17" s="29"/>
      <c r="DN17" s="30"/>
      <c r="DO17" s="30"/>
      <c r="DP17" s="30"/>
      <c r="DQ17" s="31"/>
      <c r="DS17" s="28"/>
      <c r="DT17" s="29"/>
      <c r="DW17" s="30"/>
      <c r="DX17" s="30"/>
      <c r="DY17" s="30"/>
      <c r="DZ17" s="31"/>
      <c r="EB17" s="28"/>
      <c r="EC17" s="29"/>
      <c r="EF17" s="30"/>
      <c r="EG17" s="30"/>
      <c r="EH17" s="30"/>
      <c r="EI17" s="31"/>
      <c r="EK17" s="28"/>
      <c r="EL17" s="29"/>
      <c r="EO17" s="30"/>
      <c r="EP17" s="30"/>
      <c r="EQ17" s="30"/>
      <c r="ER17" s="31"/>
      <c r="ET17" s="28"/>
      <c r="EU17" s="29"/>
      <c r="EX17" s="30"/>
      <c r="EY17" s="30"/>
      <c r="EZ17" s="30"/>
      <c r="FA17" s="31"/>
      <c r="FC17" s="28"/>
      <c r="FD17" s="29"/>
      <c r="FG17" s="30"/>
      <c r="FH17" s="30"/>
      <c r="FI17" s="30"/>
      <c r="FJ17" s="31"/>
      <c r="FL17" s="28"/>
      <c r="FM17" s="29"/>
      <c r="FP17" s="30"/>
      <c r="FQ17" s="30"/>
      <c r="FR17" s="30"/>
      <c r="FS17" s="31"/>
      <c r="FU17" s="28"/>
      <c r="FV17" s="29"/>
      <c r="FY17" s="30"/>
      <c r="FZ17" s="30"/>
      <c r="GA17" s="30"/>
      <c r="GB17" s="31"/>
      <c r="GD17" s="28"/>
      <c r="GE17" s="29"/>
      <c r="GH17" s="30"/>
      <c r="GI17" s="30"/>
      <c r="GJ17" s="30"/>
      <c r="GK17" s="31"/>
      <c r="GM17" s="28"/>
      <c r="GN17" s="29"/>
      <c r="GQ17" s="30"/>
      <c r="GR17" s="30"/>
      <c r="GS17" s="30"/>
      <c r="GT17" s="31"/>
      <c r="GV17" s="28"/>
      <c r="GW17" s="29"/>
      <c r="GZ17" s="30"/>
      <c r="HA17" s="30"/>
      <c r="HB17" s="30"/>
      <c r="HC17" s="31"/>
      <c r="HE17" s="28"/>
      <c r="HF17" s="29"/>
      <c r="HI17" s="30"/>
      <c r="HJ17" s="30"/>
      <c r="HK17" s="30"/>
      <c r="HL17" s="31"/>
      <c r="HN17" s="28"/>
      <c r="HO17" s="29"/>
      <c r="HR17" s="30"/>
      <c r="HS17" s="30"/>
      <c r="HT17" s="30"/>
      <c r="HU17" s="31"/>
      <c r="HW17" s="28"/>
      <c r="HX17" s="29"/>
      <c r="IA17" s="30"/>
      <c r="IB17" s="30"/>
      <c r="IC17" s="30"/>
      <c r="ID17" s="31"/>
      <c r="IF17" s="28"/>
      <c r="IG17" s="29"/>
      <c r="IJ17" s="30"/>
      <c r="IK17" s="30"/>
      <c r="IL17" s="30"/>
      <c r="IM17" s="31"/>
      <c r="IO17" s="28"/>
      <c r="IP17" s="29"/>
    </row>
    <row r="18" spans="1:8" s="8" customFormat="1" ht="135">
      <c r="A18" s="15">
        <v>9</v>
      </c>
      <c r="B18" s="20" t="s">
        <v>50</v>
      </c>
      <c r="C18" s="21" t="s">
        <v>56</v>
      </c>
      <c r="D18" s="15">
        <v>700</v>
      </c>
      <c r="E18" s="15">
        <v>700</v>
      </c>
      <c r="F18" s="14"/>
      <c r="G18" s="14"/>
      <c r="H18" s="26" t="s">
        <v>51</v>
      </c>
    </row>
    <row r="19" spans="1:10" s="8" customFormat="1" ht="202.5">
      <c r="A19" s="15">
        <v>10</v>
      </c>
      <c r="B19" s="20" t="s">
        <v>15</v>
      </c>
      <c r="C19" s="21" t="s">
        <v>56</v>
      </c>
      <c r="D19" s="15">
        <v>38.5</v>
      </c>
      <c r="E19" s="15"/>
      <c r="F19" s="14">
        <v>38.5</v>
      </c>
      <c r="G19" s="14"/>
      <c r="H19" s="26" t="s">
        <v>12</v>
      </c>
      <c r="J19" s="8">
        <v>1.138</v>
      </c>
    </row>
    <row r="20" spans="1:10" s="8" customFormat="1" ht="225">
      <c r="A20" s="15">
        <v>11</v>
      </c>
      <c r="B20" s="20" t="s">
        <v>16</v>
      </c>
      <c r="C20" s="21" t="s">
        <v>56</v>
      </c>
      <c r="D20" s="15">
        <v>62.371</v>
      </c>
      <c r="E20" s="15"/>
      <c r="F20" s="14">
        <v>62.371</v>
      </c>
      <c r="G20" s="14"/>
      <c r="H20" s="26" t="s">
        <v>12</v>
      </c>
      <c r="J20" s="8">
        <v>0.375</v>
      </c>
    </row>
    <row r="21" spans="1:10" s="8" customFormat="1" ht="112.5">
      <c r="A21" s="15">
        <v>12</v>
      </c>
      <c r="B21" s="20" t="s">
        <v>17</v>
      </c>
      <c r="C21" s="21" t="s">
        <v>56</v>
      </c>
      <c r="D21" s="15">
        <v>2.5</v>
      </c>
      <c r="E21" s="15"/>
      <c r="F21" s="14">
        <v>2.5</v>
      </c>
      <c r="G21" s="14"/>
      <c r="H21" s="26" t="s">
        <v>12</v>
      </c>
      <c r="J21" s="8">
        <v>0.15</v>
      </c>
    </row>
    <row r="22" spans="1:10" s="8" customFormat="1" ht="247.5">
      <c r="A22" s="15">
        <v>13</v>
      </c>
      <c r="B22" s="20" t="s">
        <v>18</v>
      </c>
      <c r="C22" s="21" t="s">
        <v>56</v>
      </c>
      <c r="D22" s="15">
        <v>27.925</v>
      </c>
      <c r="E22" s="15"/>
      <c r="F22" s="14">
        <v>27.925</v>
      </c>
      <c r="G22" s="14"/>
      <c r="H22" s="26" t="s">
        <v>12</v>
      </c>
      <c r="J22" s="8">
        <v>0.193</v>
      </c>
    </row>
    <row r="23" spans="1:10" s="8" customFormat="1" ht="180">
      <c r="A23" s="15">
        <v>14</v>
      </c>
      <c r="B23" s="20" t="s">
        <v>19</v>
      </c>
      <c r="C23" s="21" t="s">
        <v>56</v>
      </c>
      <c r="D23" s="15">
        <v>27</v>
      </c>
      <c r="E23" s="15"/>
      <c r="F23" s="14">
        <v>27</v>
      </c>
      <c r="G23" s="14"/>
      <c r="H23" s="26" t="s">
        <v>12</v>
      </c>
      <c r="J23" s="8">
        <v>0.36</v>
      </c>
    </row>
    <row r="24" spans="1:10" s="8" customFormat="1" ht="225">
      <c r="A24" s="15">
        <v>15</v>
      </c>
      <c r="B24" s="20" t="s">
        <v>20</v>
      </c>
      <c r="C24" s="21" t="s">
        <v>56</v>
      </c>
      <c r="D24" s="15">
        <v>50.8</v>
      </c>
      <c r="E24" s="15"/>
      <c r="F24" s="14">
        <v>50.8</v>
      </c>
      <c r="G24" s="14"/>
      <c r="H24" s="26" t="s">
        <v>12</v>
      </c>
      <c r="J24" s="8">
        <v>0.32</v>
      </c>
    </row>
    <row r="25" spans="1:10" s="8" customFormat="1" ht="135">
      <c r="A25" s="15">
        <v>16</v>
      </c>
      <c r="B25" s="20" t="s">
        <v>21</v>
      </c>
      <c r="C25" s="21" t="s">
        <v>56</v>
      </c>
      <c r="D25" s="15">
        <v>11.55</v>
      </c>
      <c r="E25" s="15"/>
      <c r="F25" s="14">
        <v>11.55</v>
      </c>
      <c r="G25" s="14"/>
      <c r="H25" s="26" t="s">
        <v>12</v>
      </c>
      <c r="J25" s="8">
        <v>0.4</v>
      </c>
    </row>
    <row r="26" spans="1:10" s="8" customFormat="1" ht="180">
      <c r="A26" s="15">
        <v>17</v>
      </c>
      <c r="B26" s="20" t="s">
        <v>22</v>
      </c>
      <c r="C26" s="21" t="s">
        <v>56</v>
      </c>
      <c r="D26" s="15">
        <v>53.5</v>
      </c>
      <c r="E26" s="15"/>
      <c r="F26" s="14">
        <v>53.5</v>
      </c>
      <c r="G26" s="14"/>
      <c r="H26" s="26" t="s">
        <v>12</v>
      </c>
      <c r="J26" s="8">
        <v>0.375</v>
      </c>
    </row>
    <row r="27" spans="1:8" s="8" customFormat="1" ht="112.5">
      <c r="A27" s="15">
        <v>18</v>
      </c>
      <c r="B27" s="20" t="s">
        <v>23</v>
      </c>
      <c r="C27" s="21" t="s">
        <v>56</v>
      </c>
      <c r="D27" s="15">
        <v>45</v>
      </c>
      <c r="E27" s="15"/>
      <c r="F27" s="14">
        <v>45</v>
      </c>
      <c r="G27" s="14"/>
      <c r="H27" s="26" t="s">
        <v>12</v>
      </c>
    </row>
    <row r="28" spans="1:8" s="8" customFormat="1" ht="112.5">
      <c r="A28" s="15">
        <v>19</v>
      </c>
      <c r="B28" s="20" t="s">
        <v>24</v>
      </c>
      <c r="C28" s="21" t="s">
        <v>56</v>
      </c>
      <c r="D28" s="15">
        <v>2.5</v>
      </c>
      <c r="E28" s="15"/>
      <c r="F28" s="14">
        <v>2.5</v>
      </c>
      <c r="G28" s="14"/>
      <c r="H28" s="26" t="s">
        <v>12</v>
      </c>
    </row>
    <row r="29" spans="1:8" s="8" customFormat="1" ht="157.5">
      <c r="A29" s="15">
        <v>20</v>
      </c>
      <c r="B29" s="20" t="s">
        <v>25</v>
      </c>
      <c r="C29" s="21" t="s">
        <v>56</v>
      </c>
      <c r="D29" s="15">
        <v>25</v>
      </c>
      <c r="E29" s="15"/>
      <c r="F29" s="14">
        <v>25</v>
      </c>
      <c r="G29" s="14"/>
      <c r="H29" s="26" t="s">
        <v>12</v>
      </c>
    </row>
    <row r="30" spans="1:8" s="8" customFormat="1" ht="112.5">
      <c r="A30" s="15">
        <v>21</v>
      </c>
      <c r="B30" s="20" t="s">
        <v>26</v>
      </c>
      <c r="C30" s="21" t="s">
        <v>56</v>
      </c>
      <c r="D30" s="15">
        <v>35</v>
      </c>
      <c r="E30" s="15"/>
      <c r="F30" s="14">
        <v>35</v>
      </c>
      <c r="G30" s="14"/>
      <c r="H30" s="26" t="s">
        <v>12</v>
      </c>
    </row>
    <row r="31" spans="1:8" s="8" customFormat="1" ht="112.5">
      <c r="A31" s="15">
        <v>22</v>
      </c>
      <c r="B31" s="20" t="s">
        <v>27</v>
      </c>
      <c r="C31" s="21" t="s">
        <v>56</v>
      </c>
      <c r="D31" s="15">
        <v>22</v>
      </c>
      <c r="E31" s="15"/>
      <c r="F31" s="14">
        <v>22</v>
      </c>
      <c r="G31" s="14"/>
      <c r="H31" s="26" t="s">
        <v>12</v>
      </c>
    </row>
    <row r="32" spans="1:8" s="8" customFormat="1" ht="112.5">
      <c r="A32" s="15">
        <v>23</v>
      </c>
      <c r="B32" s="20" t="s">
        <v>28</v>
      </c>
      <c r="C32" s="21" t="s">
        <v>56</v>
      </c>
      <c r="D32" s="15">
        <v>30.5</v>
      </c>
      <c r="E32" s="15"/>
      <c r="F32" s="14">
        <v>30.5</v>
      </c>
      <c r="G32" s="14"/>
      <c r="H32" s="26" t="s">
        <v>12</v>
      </c>
    </row>
    <row r="33" spans="1:8" s="8" customFormat="1" ht="112.5">
      <c r="A33" s="15">
        <v>24</v>
      </c>
      <c r="B33" s="20" t="s">
        <v>29</v>
      </c>
      <c r="C33" s="21" t="s">
        <v>56</v>
      </c>
      <c r="D33" s="15">
        <v>44.8</v>
      </c>
      <c r="E33" s="15"/>
      <c r="F33" s="14">
        <v>44.8</v>
      </c>
      <c r="G33" s="14"/>
      <c r="H33" s="26" t="s">
        <v>12</v>
      </c>
    </row>
    <row r="34" spans="1:8" s="8" customFormat="1" ht="157.5">
      <c r="A34" s="15">
        <v>25</v>
      </c>
      <c r="B34" s="20" t="s">
        <v>30</v>
      </c>
      <c r="C34" s="21" t="s">
        <v>56</v>
      </c>
      <c r="D34" s="15">
        <v>16.75</v>
      </c>
      <c r="E34" s="15"/>
      <c r="F34" s="14">
        <v>16.75</v>
      </c>
      <c r="G34" s="14"/>
      <c r="H34" s="26" t="s">
        <v>12</v>
      </c>
    </row>
    <row r="35" spans="1:8" s="8" customFormat="1" ht="225">
      <c r="A35" s="15">
        <v>26</v>
      </c>
      <c r="B35" s="20" t="s">
        <v>31</v>
      </c>
      <c r="C35" s="21" t="s">
        <v>56</v>
      </c>
      <c r="D35" s="15">
        <v>11.8</v>
      </c>
      <c r="E35" s="15"/>
      <c r="F35" s="14">
        <v>11.8</v>
      </c>
      <c r="G35" s="14"/>
      <c r="H35" s="26" t="s">
        <v>12</v>
      </c>
    </row>
    <row r="36" spans="1:8" s="8" customFormat="1" ht="157.5">
      <c r="A36" s="15">
        <v>27</v>
      </c>
      <c r="B36" s="20" t="s">
        <v>32</v>
      </c>
      <c r="C36" s="21" t="s">
        <v>56</v>
      </c>
      <c r="D36" s="15">
        <v>35.8</v>
      </c>
      <c r="E36" s="15"/>
      <c r="F36" s="14">
        <v>35.8</v>
      </c>
      <c r="G36" s="14"/>
      <c r="H36" s="26" t="s">
        <v>12</v>
      </c>
    </row>
    <row r="37" spans="1:8" s="8" customFormat="1" ht="112.5">
      <c r="A37" s="15">
        <v>28</v>
      </c>
      <c r="B37" s="20" t="s">
        <v>33</v>
      </c>
      <c r="C37" s="21" t="s">
        <v>56</v>
      </c>
      <c r="D37" s="15">
        <v>17.88</v>
      </c>
      <c r="E37" s="15"/>
      <c r="F37" s="14">
        <v>17.88</v>
      </c>
      <c r="G37" s="14"/>
      <c r="H37" s="26" t="s">
        <v>12</v>
      </c>
    </row>
    <row r="38" spans="1:8" s="8" customFormat="1" ht="157.5">
      <c r="A38" s="15">
        <v>29</v>
      </c>
      <c r="B38" s="20" t="s">
        <v>34</v>
      </c>
      <c r="C38" s="21" t="s">
        <v>56</v>
      </c>
      <c r="D38" s="15">
        <v>47.345</v>
      </c>
      <c r="E38" s="15"/>
      <c r="F38" s="14">
        <v>47.345</v>
      </c>
      <c r="G38" s="14"/>
      <c r="H38" s="26" t="s">
        <v>12</v>
      </c>
    </row>
    <row r="39" spans="1:8" s="8" customFormat="1" ht="180">
      <c r="A39" s="15">
        <v>30</v>
      </c>
      <c r="B39" s="20" t="s">
        <v>35</v>
      </c>
      <c r="C39" s="21" t="s">
        <v>56</v>
      </c>
      <c r="D39" s="15">
        <v>27.25</v>
      </c>
      <c r="E39" s="15"/>
      <c r="F39" s="14">
        <v>27.25</v>
      </c>
      <c r="G39" s="14"/>
      <c r="H39" s="26" t="s">
        <v>12</v>
      </c>
    </row>
    <row r="40" spans="1:8" s="8" customFormat="1" ht="157.5">
      <c r="A40" s="15">
        <v>31</v>
      </c>
      <c r="B40" s="20" t="s">
        <v>36</v>
      </c>
      <c r="C40" s="21" t="s">
        <v>56</v>
      </c>
      <c r="D40" s="15">
        <v>19.8</v>
      </c>
      <c r="E40" s="15"/>
      <c r="F40" s="14">
        <v>19.8</v>
      </c>
      <c r="G40" s="14"/>
      <c r="H40" s="26" t="s">
        <v>12</v>
      </c>
    </row>
    <row r="41" spans="1:8" s="8" customFormat="1" ht="157.5">
      <c r="A41" s="15">
        <v>32</v>
      </c>
      <c r="B41" s="20" t="s">
        <v>37</v>
      </c>
      <c r="C41" s="21" t="s">
        <v>56</v>
      </c>
      <c r="D41" s="15">
        <v>154.1</v>
      </c>
      <c r="E41" s="15"/>
      <c r="F41" s="14">
        <v>154.1</v>
      </c>
      <c r="G41" s="14"/>
      <c r="H41" s="26" t="s">
        <v>12</v>
      </c>
    </row>
    <row r="42" spans="1:8" s="8" customFormat="1" ht="180">
      <c r="A42" s="15">
        <v>33</v>
      </c>
      <c r="B42" s="20" t="s">
        <v>38</v>
      </c>
      <c r="C42" s="21" t="s">
        <v>56</v>
      </c>
      <c r="D42" s="15">
        <v>30.8</v>
      </c>
      <c r="E42" s="15"/>
      <c r="F42" s="14">
        <v>30.8</v>
      </c>
      <c r="G42" s="14"/>
      <c r="H42" s="26" t="s">
        <v>12</v>
      </c>
    </row>
    <row r="43" spans="1:10" s="11" customFormat="1" ht="157.5">
      <c r="A43" s="16"/>
      <c r="B43" s="20" t="s">
        <v>39</v>
      </c>
      <c r="C43" s="21" t="s">
        <v>56</v>
      </c>
      <c r="D43" s="15">
        <v>79.4</v>
      </c>
      <c r="E43" s="15"/>
      <c r="F43" s="14">
        <v>79.4</v>
      </c>
      <c r="G43" s="14"/>
      <c r="H43" s="26" t="s">
        <v>12</v>
      </c>
      <c r="J43" s="23">
        <f>SUM(J19:J25)</f>
        <v>2.9359999999999995</v>
      </c>
    </row>
    <row r="44" spans="1:8" s="7" customFormat="1" ht="180">
      <c r="A44" s="13"/>
      <c r="B44" s="20" t="s">
        <v>40</v>
      </c>
      <c r="C44" s="21" t="s">
        <v>56</v>
      </c>
      <c r="D44" s="15">
        <v>106.45</v>
      </c>
      <c r="E44" s="15"/>
      <c r="F44" s="14">
        <v>106.45</v>
      </c>
      <c r="G44" s="14"/>
      <c r="H44" s="26" t="s">
        <v>12</v>
      </c>
    </row>
    <row r="45" spans="1:8" s="7" customFormat="1" ht="135">
      <c r="A45" s="15">
        <v>34</v>
      </c>
      <c r="B45" s="20" t="s">
        <v>41</v>
      </c>
      <c r="C45" s="21" t="s">
        <v>56</v>
      </c>
      <c r="D45" s="15">
        <v>2.5</v>
      </c>
      <c r="E45" s="15"/>
      <c r="F45" s="14">
        <v>2.5</v>
      </c>
      <c r="G45" s="14"/>
      <c r="H45" s="26" t="s">
        <v>12</v>
      </c>
    </row>
    <row r="46" spans="1:8" s="7" customFormat="1" ht="112.5">
      <c r="A46" s="15">
        <v>35</v>
      </c>
      <c r="B46" s="20" t="s">
        <v>42</v>
      </c>
      <c r="C46" s="21" t="s">
        <v>56</v>
      </c>
      <c r="D46" s="15">
        <v>14.9</v>
      </c>
      <c r="E46" s="15"/>
      <c r="F46" s="14">
        <v>14.9</v>
      </c>
      <c r="G46" s="14"/>
      <c r="H46" s="26" t="s">
        <v>12</v>
      </c>
    </row>
    <row r="47" spans="1:8" s="7" customFormat="1" ht="135">
      <c r="A47" s="15">
        <v>36</v>
      </c>
      <c r="B47" s="20" t="s">
        <v>43</v>
      </c>
      <c r="C47" s="21" t="s">
        <v>56</v>
      </c>
      <c r="D47" s="15">
        <v>25</v>
      </c>
      <c r="E47" s="15"/>
      <c r="F47" s="14">
        <v>25</v>
      </c>
      <c r="G47" s="14"/>
      <c r="H47" s="26" t="s">
        <v>12</v>
      </c>
    </row>
    <row r="48" spans="1:8" s="7" customFormat="1" ht="135">
      <c r="A48" s="15">
        <v>37</v>
      </c>
      <c r="B48" s="20" t="s">
        <v>44</v>
      </c>
      <c r="C48" s="21" t="s">
        <v>56</v>
      </c>
      <c r="D48" s="15">
        <v>2.5</v>
      </c>
      <c r="E48" s="15"/>
      <c r="F48" s="14">
        <v>2.5</v>
      </c>
      <c r="G48" s="14"/>
      <c r="H48" s="26" t="s">
        <v>12</v>
      </c>
    </row>
    <row r="49" spans="1:8" s="7" customFormat="1" ht="135">
      <c r="A49" s="15">
        <v>38</v>
      </c>
      <c r="B49" s="20" t="s">
        <v>45</v>
      </c>
      <c r="C49" s="21" t="s">
        <v>56</v>
      </c>
      <c r="D49" s="15">
        <v>29.55</v>
      </c>
      <c r="E49" s="15"/>
      <c r="F49" s="14">
        <v>29.55</v>
      </c>
      <c r="G49" s="14"/>
      <c r="H49" s="26" t="s">
        <v>12</v>
      </c>
    </row>
    <row r="50" spans="1:8" s="7" customFormat="1" ht="180">
      <c r="A50" s="15">
        <v>39</v>
      </c>
      <c r="B50" s="20" t="s">
        <v>46</v>
      </c>
      <c r="C50" s="21" t="s">
        <v>56</v>
      </c>
      <c r="D50" s="15">
        <v>36.5</v>
      </c>
      <c r="E50" s="15"/>
      <c r="F50" s="14">
        <v>36.5</v>
      </c>
      <c r="G50" s="14"/>
      <c r="H50" s="26" t="s">
        <v>12</v>
      </c>
    </row>
    <row r="51" spans="1:8" s="7" customFormat="1" ht="112.5">
      <c r="A51" s="15">
        <v>40</v>
      </c>
      <c r="B51" s="20" t="s">
        <v>47</v>
      </c>
      <c r="C51" s="21" t="s">
        <v>56</v>
      </c>
      <c r="D51" s="15">
        <v>20</v>
      </c>
      <c r="E51" s="15"/>
      <c r="F51" s="14">
        <v>20</v>
      </c>
      <c r="G51" s="14"/>
      <c r="H51" s="26" t="s">
        <v>12</v>
      </c>
    </row>
    <row r="52" spans="1:8" s="7" customFormat="1" ht="157.5">
      <c r="A52" s="15">
        <v>41</v>
      </c>
      <c r="B52" s="20" t="s">
        <v>48</v>
      </c>
      <c r="C52" s="21" t="s">
        <v>56</v>
      </c>
      <c r="D52" s="15">
        <v>37.5</v>
      </c>
      <c r="E52" s="15"/>
      <c r="F52" s="14">
        <v>37.5</v>
      </c>
      <c r="G52" s="14"/>
      <c r="H52" s="26" t="s">
        <v>12</v>
      </c>
    </row>
    <row r="53" spans="1:8" s="7" customFormat="1" ht="22.5">
      <c r="A53" s="15">
        <v>42</v>
      </c>
      <c r="B53" s="36" t="s">
        <v>9</v>
      </c>
      <c r="C53" s="37"/>
      <c r="D53" s="38">
        <f>D11+D12+D13+D14+D15+D16+D17+D18+D19+D20+D21+D22+D23+D24+D25+D26+D27+D28+D29+D30+D31+D32+D33+D34+D35+D36+D37+D38+D39+D40+D41+D42+D43+D44+D45+D46+D47+D48+D49+D50+D51+D52</f>
        <v>3181.5710000000013</v>
      </c>
      <c r="E53" s="38">
        <v>1950</v>
      </c>
      <c r="F53" s="38">
        <f>SUM(F13:F52)</f>
        <v>1213.571</v>
      </c>
      <c r="G53" s="38">
        <f>SUM(G13:G50)</f>
        <v>0</v>
      </c>
      <c r="H53" s="35"/>
    </row>
    <row r="54" spans="1:8" s="19" customFormat="1" ht="34.5">
      <c r="A54" s="18"/>
      <c r="B54" s="4"/>
      <c r="C54" s="6"/>
      <c r="D54" s="5"/>
      <c r="E54" s="5"/>
      <c r="F54" s="5"/>
      <c r="G54" s="5"/>
      <c r="H54" s="5"/>
    </row>
    <row r="55" spans="1:8" s="12" customFormat="1" ht="25.5">
      <c r="A55" s="17"/>
      <c r="B55" s="4"/>
      <c r="C55" s="6"/>
      <c r="D55" s="5"/>
      <c r="E55" s="5"/>
      <c r="F55" s="5"/>
      <c r="G55" s="5"/>
      <c r="H55" s="5"/>
    </row>
  </sheetData>
  <sheetProtection/>
  <mergeCells count="8">
    <mergeCell ref="A7:A8"/>
    <mergeCell ref="B7:B8"/>
    <mergeCell ref="C7:C8"/>
    <mergeCell ref="D7:D8"/>
    <mergeCell ref="H7:H8"/>
    <mergeCell ref="B5:F5"/>
    <mergeCell ref="B6:F6"/>
    <mergeCell ref="E7:G7"/>
  </mergeCells>
  <printOptions/>
  <pageMargins left="0.5118110236220472" right="0.15748031496062992" top="0.3937007874015748" bottom="0.2362204724409449" header="0" footer="0"/>
  <pageSetup fitToHeight="20" horizontalDpi="600" verticalDpi="600" orientation="landscape" paperSize="9" scale="5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2014-08-19T03:41:18Z</cp:lastPrinted>
  <dcterms:created xsi:type="dcterms:W3CDTF">2007-04-05T08:18:48Z</dcterms:created>
  <dcterms:modified xsi:type="dcterms:W3CDTF">2015-01-22T06:24:52Z</dcterms:modified>
  <cp:category/>
  <cp:version/>
  <cp:contentType/>
  <cp:contentStatus/>
</cp:coreProperties>
</file>